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0" i="1"/>
  <c r="G109"/>
  <c r="G68"/>
  <c r="G53"/>
  <c r="G15"/>
  <c r="G45"/>
  <c r="G28"/>
  <c r="G140"/>
  <c r="G136"/>
  <c r="G137"/>
  <c r="G138"/>
  <c r="G139"/>
  <c r="G128"/>
  <c r="G123"/>
  <c r="G117"/>
  <c r="G121"/>
  <c r="G122"/>
  <c r="G120"/>
  <c r="G127"/>
  <c r="G130"/>
  <c r="G125"/>
  <c r="G119"/>
  <c r="G129"/>
  <c r="G131"/>
  <c r="G124"/>
  <c r="G126"/>
  <c r="G118"/>
  <c r="G114"/>
  <c r="G112"/>
  <c r="G107"/>
  <c r="G110"/>
  <c r="G111"/>
  <c r="G113"/>
  <c r="G104"/>
  <c r="G106"/>
  <c r="G108"/>
  <c r="G105"/>
  <c r="G32"/>
  <c r="G54"/>
  <c r="G59"/>
  <c r="G60"/>
  <c r="G63"/>
  <c r="G65"/>
  <c r="G58"/>
  <c r="G61"/>
  <c r="G67"/>
  <c r="G62"/>
  <c r="G57"/>
  <c r="G64"/>
  <c r="G66"/>
  <c r="G69"/>
  <c r="G41"/>
  <c r="G50"/>
  <c r="G35"/>
  <c r="G48"/>
  <c r="G46"/>
  <c r="G37"/>
  <c r="G40"/>
  <c r="G95"/>
  <c r="G99"/>
  <c r="G84"/>
  <c r="G78"/>
  <c r="G72"/>
  <c r="G94"/>
  <c r="G77"/>
  <c r="G86"/>
  <c r="G81"/>
  <c r="G76"/>
  <c r="G85"/>
  <c r="G100"/>
  <c r="G97"/>
  <c r="G82"/>
  <c r="G93"/>
  <c r="G75"/>
  <c r="G91"/>
  <c r="G92"/>
  <c r="G80"/>
  <c r="G87"/>
  <c r="G79"/>
  <c r="G73"/>
  <c r="G88"/>
  <c r="G74"/>
  <c r="G96"/>
  <c r="G83"/>
  <c r="G89"/>
  <c r="G98"/>
  <c r="G49"/>
  <c r="G5"/>
  <c r="G11"/>
  <c r="G13"/>
  <c r="G12"/>
  <c r="G31"/>
  <c r="G22"/>
  <c r="G30"/>
  <c r="G39"/>
  <c r="G17"/>
  <c r="G6"/>
  <c r="G43"/>
  <c r="G26"/>
  <c r="G9"/>
  <c r="G29"/>
  <c r="G24"/>
  <c r="G25"/>
  <c r="G8"/>
  <c r="G44"/>
  <c r="G36"/>
  <c r="G10"/>
  <c r="G18"/>
  <c r="G7"/>
  <c r="G21"/>
  <c r="G20"/>
  <c r="G33"/>
  <c r="G23"/>
  <c r="G38"/>
  <c r="G47"/>
  <c r="G14"/>
  <c r="G34"/>
  <c r="G52"/>
  <c r="G16"/>
  <c r="G42"/>
  <c r="G19"/>
  <c r="G51"/>
  <c r="G27"/>
</calcChain>
</file>

<file path=xl/sharedStrings.xml><?xml version="1.0" encoding="utf-8"?>
<sst xmlns="http://schemas.openxmlformats.org/spreadsheetml/2006/main" count="298" uniqueCount="150">
  <si>
    <t>Фамилия, имя</t>
  </si>
  <si>
    <t>Итог</t>
  </si>
  <si>
    <t>Тренер</t>
  </si>
  <si>
    <t>Щеголихин А.А.</t>
  </si>
  <si>
    <t>Главный судья соревнований</t>
  </si>
  <si>
    <t>Поднимание туловища</t>
  </si>
  <si>
    <t>Год рождения</t>
  </si>
  <si>
    <t>Место</t>
  </si>
  <si>
    <t>г. Архангельск</t>
  </si>
  <si>
    <t>Подтягивание</t>
  </si>
  <si>
    <t>Отжимание</t>
  </si>
  <si>
    <t xml:space="preserve"> </t>
  </si>
  <si>
    <t>Шаткова А.Н.</t>
  </si>
  <si>
    <t>Мутасова Н.П.</t>
  </si>
  <si>
    <t>Антонов Арсений</t>
  </si>
  <si>
    <t>Кочева Кира</t>
  </si>
  <si>
    <t>Подольская М.С., Щеголихин А.А.</t>
  </si>
  <si>
    <t>Син Александр</t>
  </si>
  <si>
    <t>Соколов В.Ю.</t>
  </si>
  <si>
    <t>Афанасьев Глеб</t>
  </si>
  <si>
    <t>Виноградов Фрол</t>
  </si>
  <si>
    <t>Миронова Алена</t>
  </si>
  <si>
    <t>Зубов Сергей</t>
  </si>
  <si>
    <t>Шерегова А.С.</t>
  </si>
  <si>
    <t>Пуляева Ульяна</t>
  </si>
  <si>
    <t>Пуляева Диана</t>
  </si>
  <si>
    <t>Медянцев Максим</t>
  </si>
  <si>
    <t>Помазнев Тимофей</t>
  </si>
  <si>
    <t>Богданова Ксения</t>
  </si>
  <si>
    <t>Вампин Артемий</t>
  </si>
  <si>
    <t>Ковылин Иван</t>
  </si>
  <si>
    <t>Кривоногов Никита</t>
  </si>
  <si>
    <t>Кукушкин Иван</t>
  </si>
  <si>
    <t>Плотников Андрей</t>
  </si>
  <si>
    <t>Сергеев Владислав</t>
  </si>
  <si>
    <t>Отжимание (1=1)</t>
  </si>
  <si>
    <t>Поднимание туловища (1=1)</t>
  </si>
  <si>
    <t>Подтягивание (1=2)</t>
  </si>
  <si>
    <t>Амосов Денис</t>
  </si>
  <si>
    <t>Татарский Владимир</t>
  </si>
  <si>
    <t>Пожилов Павел</t>
  </si>
  <si>
    <t>Итоговый протокол Первенства ССШОР по силовой подготовке</t>
  </si>
  <si>
    <t>8 декабря 2019 год</t>
  </si>
  <si>
    <t xml:space="preserve"> Секретарь соревнований</t>
  </si>
  <si>
    <t>Мальчики 2007 г.р. и моложе</t>
  </si>
  <si>
    <t>Митенев Иван</t>
  </si>
  <si>
    <t>Максимов Владимир</t>
  </si>
  <si>
    <t>Басин Савелий</t>
  </si>
  <si>
    <t>Холопов Никита</t>
  </si>
  <si>
    <t>Оборин Юрий</t>
  </si>
  <si>
    <t>Татарский Андрей</t>
  </si>
  <si>
    <t>Лоренц Егор</t>
  </si>
  <si>
    <t>Митусов Константин</t>
  </si>
  <si>
    <t>Евсенков Владислав</t>
  </si>
  <si>
    <t>Федосеев Никита</t>
  </si>
  <si>
    <t>Британский Алексей</t>
  </si>
  <si>
    <t>Совершаев Роман</t>
  </si>
  <si>
    <t>Амосова Е.А., Амосова Я.П., Насонкин В.С.</t>
  </si>
  <si>
    <t>Седалин Артем</t>
  </si>
  <si>
    <t>Плотников Руслан</t>
  </si>
  <si>
    <t>Долинин Ярослав</t>
  </si>
  <si>
    <t>Оловянный Данил</t>
  </si>
  <si>
    <t>Плотников Роман</t>
  </si>
  <si>
    <t>Пастухов Василий</t>
  </si>
  <si>
    <t>Лукин Родион</t>
  </si>
  <si>
    <t>Шевелев Родион</t>
  </si>
  <si>
    <t>Шестаков Артем</t>
  </si>
  <si>
    <t>Самодов Дмитрий</t>
  </si>
  <si>
    <t>Чудинов Игорь</t>
  </si>
  <si>
    <t>Леухин Егор</t>
  </si>
  <si>
    <t>Рудаков Ярослав</t>
  </si>
  <si>
    <t>Живалковский Мирон</t>
  </si>
  <si>
    <t>Максимов Александр</t>
  </si>
  <si>
    <t>Стригоцкий Савелий</t>
  </si>
  <si>
    <t>Клим Никита</t>
  </si>
  <si>
    <t>Девочки 2007 г.р. и моложе</t>
  </si>
  <si>
    <t>Нитишинская Елена</t>
  </si>
  <si>
    <t>Стрелкова Дарья</t>
  </si>
  <si>
    <t>Оленичева Арина</t>
  </si>
  <si>
    <t>Петрова Алиса</t>
  </si>
  <si>
    <t>Карпенко Анастасия</t>
  </si>
  <si>
    <t>Юноши 2005-2006 г.р.</t>
  </si>
  <si>
    <t xml:space="preserve"> Девушки 2005-2006 г.р.</t>
  </si>
  <si>
    <t>Юноши 2003-2004 г.р.</t>
  </si>
  <si>
    <t xml:space="preserve"> Девушки 2003-2004 г.р.</t>
  </si>
  <si>
    <t>Давыдов Артемий</t>
  </si>
  <si>
    <t>Бутырин Дмитрий</t>
  </si>
  <si>
    <t>Шильников Данил</t>
  </si>
  <si>
    <t>Попов Вадим</t>
  </si>
  <si>
    <t>Новиков Александр</t>
  </si>
  <si>
    <t>Евтушенко Игорь</t>
  </si>
  <si>
    <t>Татаринов Максим</t>
  </si>
  <si>
    <t>Корельский Николай</t>
  </si>
  <si>
    <t>Чебыкин Александр</t>
  </si>
  <si>
    <t>Рудаков Влад</t>
  </si>
  <si>
    <t>Павлов Роман</t>
  </si>
  <si>
    <t>Машинский Кирилл</t>
  </si>
  <si>
    <t>Першин Егор</t>
  </si>
  <si>
    <t>Вагин Михаил</t>
  </si>
  <si>
    <t>Арюткин Макар</t>
  </si>
  <si>
    <t>Фомин Виталий</t>
  </si>
  <si>
    <t>Дружинин Артем</t>
  </si>
  <si>
    <t>Нечаев Даниил</t>
  </si>
  <si>
    <t>Мальцев Влад</t>
  </si>
  <si>
    <t>Щевель Иван</t>
  </si>
  <si>
    <t>Антонов Даниил</t>
  </si>
  <si>
    <t>Подшивалов Даниил</t>
  </si>
  <si>
    <t>Штаборов Алексей</t>
  </si>
  <si>
    <t>Неумоин Данила</t>
  </si>
  <si>
    <t>Паккац Алина</t>
  </si>
  <si>
    <t>Шакирова Виктория</t>
  </si>
  <si>
    <t>Шемякина Анна</t>
  </si>
  <si>
    <t>Машкина Арина</t>
  </si>
  <si>
    <t>Рысина Елизавета</t>
  </si>
  <si>
    <t>Сафонова Любовь</t>
  </si>
  <si>
    <t>Широкая Елизавета</t>
  </si>
  <si>
    <t>Шакирова Ксения</t>
  </si>
  <si>
    <t>Лукина Алина</t>
  </si>
  <si>
    <t>Епимахов Егор</t>
  </si>
  <si>
    <t>Трофимцев Артем</t>
  </si>
  <si>
    <t>Серебренников Михаил</t>
  </si>
  <si>
    <t>Круподерщиков Михаил</t>
  </si>
  <si>
    <t>Борисов Игорь</t>
  </si>
  <si>
    <t>Британский Сергей</t>
  </si>
  <si>
    <t>Жигарев Михаил</t>
  </si>
  <si>
    <t>Назарук Артем</t>
  </si>
  <si>
    <t>Попов Матвей</t>
  </si>
  <si>
    <t>Богданов Кирилл</t>
  </si>
  <si>
    <t>Жданов Антон</t>
  </si>
  <si>
    <t>Гроссу Евгений</t>
  </si>
  <si>
    <t>Загвоздин Захар</t>
  </si>
  <si>
    <t>Ширшов Денис</t>
  </si>
  <si>
    <t>Бальковский Игнат</t>
  </si>
  <si>
    <t>Юшманова Лидия</t>
  </si>
  <si>
    <t>Перфильева Мария</t>
  </si>
  <si>
    <t>Емельянова Марина</t>
  </si>
  <si>
    <t>Ваймугина Арина</t>
  </si>
  <si>
    <t>Лебедева Раиса</t>
  </si>
  <si>
    <t>Военков Степан</t>
  </si>
  <si>
    <t>Лебедев Семен</t>
  </si>
  <si>
    <t>Правдин Ярослав</t>
  </si>
  <si>
    <t>Никонов Владимир</t>
  </si>
  <si>
    <t>Военкова Есения</t>
  </si>
  <si>
    <t>Осипова Виктория</t>
  </si>
  <si>
    <t>Дедова Кира</t>
  </si>
  <si>
    <t>Васильева Диана</t>
  </si>
  <si>
    <t>Дружинин Максим</t>
  </si>
  <si>
    <t>Латухин Матвей</t>
  </si>
  <si>
    <t>Паршин Лев</t>
  </si>
  <si>
    <t>Ватлецов Матвей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</si>
</sst>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23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6" tint="-0.249977111117893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sz val="13"/>
      <color theme="6" tint="-0.499984740745262"/>
      <name val="Times New Roman"/>
      <family val="1"/>
      <charset val="204"/>
    </font>
    <font>
      <sz val="13"/>
      <color theme="6" tint="-0.249977111117893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6" fillId="0" borderId="1" xfId="1" applyFont="1" applyBorder="1" applyAlignment="1" applyProtection="1">
      <alignment horizontal="center"/>
    </xf>
    <xf numFmtId="0" fontId="11" fillId="0" borderId="1" xfId="1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/>
    <xf numFmtId="0" fontId="7" fillId="0" borderId="0" xfId="1" applyFont="1" applyBorder="1" applyAlignment="1">
      <alignment horizontal="center"/>
    </xf>
    <xf numFmtId="0" fontId="10" fillId="0" borderId="0" xfId="0" applyFont="1" applyBorder="1"/>
    <xf numFmtId="0" fontId="8" fillId="0" borderId="0" xfId="1" applyFont="1" applyBorder="1" applyAlignment="1">
      <alignment horizontal="center"/>
    </xf>
    <xf numFmtId="0" fontId="13" fillId="0" borderId="0" xfId="0" applyFont="1" applyBorder="1"/>
    <xf numFmtId="0" fontId="6" fillId="0" borderId="0" xfId="1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 applyProtection="1">
      <alignment horizontal="center"/>
    </xf>
    <xf numFmtId="0" fontId="20" fillId="0" borderId="1" xfId="1" applyFont="1" applyBorder="1" applyAlignment="1">
      <alignment horizontal="center"/>
    </xf>
    <xf numFmtId="0" fontId="21" fillId="0" borderId="1" xfId="1" applyNumberFormat="1" applyFont="1" applyBorder="1" applyAlignment="1">
      <alignment horizontal="center"/>
    </xf>
    <xf numFmtId="0" fontId="5" fillId="0" borderId="0" xfId="1" applyFont="1" applyBorder="1" applyAlignment="1"/>
    <xf numFmtId="0" fontId="11" fillId="0" borderId="5" xfId="1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1" fillId="0" borderId="6" xfId="1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1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164" fontId="22" fillId="0" borderId="0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12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4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"/>
  <sheetViews>
    <sheetView tabSelected="1" topLeftCell="A125" zoomScale="80" zoomScaleNormal="80" workbookViewId="0">
      <selection activeCell="A100" sqref="A100"/>
    </sheetView>
  </sheetViews>
  <sheetFormatPr defaultRowHeight="15.75"/>
  <cols>
    <col min="1" max="1" width="6.875" customWidth="1"/>
    <col min="2" max="2" width="18.625" customWidth="1"/>
    <col min="3" max="3" width="5.625" customWidth="1"/>
    <col min="4" max="4" width="7.75" customWidth="1"/>
    <col min="5" max="5" width="8" customWidth="1"/>
    <col min="6" max="6" width="7.5" customWidth="1"/>
    <col min="7" max="7" width="5.875" customWidth="1"/>
    <col min="8" max="8" width="32" customWidth="1"/>
  </cols>
  <sheetData>
    <row r="1" spans="1:8" ht="38.25" customHeight="1">
      <c r="A1" s="43" t="s">
        <v>41</v>
      </c>
      <c r="B1" s="43"/>
      <c r="C1" s="43"/>
      <c r="D1" s="43"/>
      <c r="E1" s="43"/>
      <c r="F1" s="43"/>
      <c r="G1" s="43"/>
      <c r="H1" s="43"/>
    </row>
    <row r="2" spans="1:8">
      <c r="A2" s="51" t="s">
        <v>42</v>
      </c>
      <c r="B2" s="51"/>
      <c r="C2" s="51"/>
      <c r="D2" s="55" t="s">
        <v>8</v>
      </c>
      <c r="E2" s="55"/>
      <c r="F2" s="55"/>
      <c r="G2" s="55"/>
      <c r="H2" s="55"/>
    </row>
    <row r="3" spans="1:8" ht="50.25" customHeight="1">
      <c r="A3" s="39" t="s">
        <v>7</v>
      </c>
      <c r="B3" s="6" t="s">
        <v>0</v>
      </c>
      <c r="C3" s="6" t="s">
        <v>6</v>
      </c>
      <c r="D3" s="9" t="s">
        <v>37</v>
      </c>
      <c r="E3" s="9" t="s">
        <v>35</v>
      </c>
      <c r="F3" s="9" t="s">
        <v>36</v>
      </c>
      <c r="G3" s="27" t="s">
        <v>1</v>
      </c>
      <c r="H3" s="6" t="s">
        <v>2</v>
      </c>
    </row>
    <row r="4" spans="1:8" ht="23.25" customHeight="1">
      <c r="A4" s="52" t="s">
        <v>44</v>
      </c>
      <c r="B4" s="53"/>
      <c r="C4" s="53"/>
      <c r="D4" s="53"/>
      <c r="E4" s="53"/>
      <c r="F4" s="53"/>
      <c r="G4" s="53"/>
      <c r="H4" s="54"/>
    </row>
    <row r="5" spans="1:8" ht="31.5">
      <c r="A5" s="10">
        <v>1</v>
      </c>
      <c r="B5" s="56" t="s">
        <v>33</v>
      </c>
      <c r="C5" s="33">
        <v>2007</v>
      </c>
      <c r="D5" s="12">
        <v>23</v>
      </c>
      <c r="E5" s="12">
        <v>50</v>
      </c>
      <c r="F5" s="12">
        <v>62</v>
      </c>
      <c r="G5" s="29">
        <f>D5*2+E5+F5</f>
        <v>158</v>
      </c>
      <c r="H5" s="57" t="s">
        <v>57</v>
      </c>
    </row>
    <row r="6" spans="1:8" ht="31.5">
      <c r="A6" s="10">
        <v>2</v>
      </c>
      <c r="B6" s="26" t="s">
        <v>29</v>
      </c>
      <c r="C6" s="10">
        <v>2008</v>
      </c>
      <c r="D6" s="12">
        <v>18</v>
      </c>
      <c r="E6" s="12">
        <v>42</v>
      </c>
      <c r="F6" s="12">
        <v>60</v>
      </c>
      <c r="G6" s="29">
        <f>D6*2+E6+F6</f>
        <v>138</v>
      </c>
      <c r="H6" s="15" t="s">
        <v>57</v>
      </c>
    </row>
    <row r="7" spans="1:8">
      <c r="A7" s="10">
        <v>3</v>
      </c>
      <c r="B7" s="11" t="s">
        <v>26</v>
      </c>
      <c r="C7" s="10">
        <v>2008</v>
      </c>
      <c r="D7" s="12">
        <v>22</v>
      </c>
      <c r="E7" s="12">
        <v>41</v>
      </c>
      <c r="F7" s="12">
        <v>47</v>
      </c>
      <c r="G7" s="29">
        <f>D7*2+E7+F7</f>
        <v>132</v>
      </c>
      <c r="H7" s="14" t="s">
        <v>16</v>
      </c>
    </row>
    <row r="8" spans="1:8">
      <c r="A8" s="10">
        <v>4</v>
      </c>
      <c r="B8" s="11" t="s">
        <v>20</v>
      </c>
      <c r="C8" s="10">
        <v>2007</v>
      </c>
      <c r="D8" s="12">
        <v>10</v>
      </c>
      <c r="E8" s="12">
        <v>51</v>
      </c>
      <c r="F8" s="12">
        <v>59</v>
      </c>
      <c r="G8" s="29">
        <f>D8*2+E8+F8</f>
        <v>130</v>
      </c>
      <c r="H8" s="14" t="s">
        <v>18</v>
      </c>
    </row>
    <row r="9" spans="1:8" ht="31.5">
      <c r="A9" s="10">
        <v>5</v>
      </c>
      <c r="B9" s="11" t="s">
        <v>39</v>
      </c>
      <c r="C9" s="10">
        <v>2009</v>
      </c>
      <c r="D9" s="12">
        <v>16</v>
      </c>
      <c r="E9" s="12">
        <v>39</v>
      </c>
      <c r="F9" s="12">
        <v>50</v>
      </c>
      <c r="G9" s="29">
        <f>D9*2+E9+F9</f>
        <v>121</v>
      </c>
      <c r="H9" s="15" t="s">
        <v>57</v>
      </c>
    </row>
    <row r="10" spans="1:8" ht="31.5">
      <c r="A10" s="10">
        <v>6</v>
      </c>
      <c r="B10" s="26" t="s">
        <v>31</v>
      </c>
      <c r="C10" s="10">
        <v>2008</v>
      </c>
      <c r="D10" s="12">
        <v>10</v>
      </c>
      <c r="E10" s="12">
        <v>34</v>
      </c>
      <c r="F10" s="12">
        <v>53</v>
      </c>
      <c r="G10" s="29">
        <f>D10*2+E10+F10</f>
        <v>107</v>
      </c>
      <c r="H10" s="15" t="s">
        <v>57</v>
      </c>
    </row>
    <row r="11" spans="1:8" ht="31.5">
      <c r="A11" s="10">
        <v>7</v>
      </c>
      <c r="B11" s="11" t="s">
        <v>40</v>
      </c>
      <c r="C11" s="10">
        <v>2009</v>
      </c>
      <c r="D11" s="12">
        <v>10</v>
      </c>
      <c r="E11" s="12">
        <v>33</v>
      </c>
      <c r="F11" s="12">
        <v>51</v>
      </c>
      <c r="G11" s="29">
        <f>D11*2+E11+F11</f>
        <v>104</v>
      </c>
      <c r="H11" s="15" t="s">
        <v>57</v>
      </c>
    </row>
    <row r="12" spans="1:8" ht="31.5">
      <c r="A12" s="10">
        <v>8</v>
      </c>
      <c r="B12" s="11" t="s">
        <v>30</v>
      </c>
      <c r="C12" s="10">
        <v>2007</v>
      </c>
      <c r="D12" s="12">
        <v>5</v>
      </c>
      <c r="E12" s="12">
        <v>43</v>
      </c>
      <c r="F12" s="12">
        <v>51</v>
      </c>
      <c r="G12" s="29">
        <f>D12*2+E12+F12</f>
        <v>104</v>
      </c>
      <c r="H12" s="37" t="s">
        <v>57</v>
      </c>
    </row>
    <row r="13" spans="1:8">
      <c r="A13" s="10">
        <v>9</v>
      </c>
      <c r="B13" s="16" t="s">
        <v>45</v>
      </c>
      <c r="C13" s="10">
        <v>2007</v>
      </c>
      <c r="D13" s="12">
        <v>13</v>
      </c>
      <c r="E13" s="12">
        <v>34</v>
      </c>
      <c r="F13" s="12">
        <v>42</v>
      </c>
      <c r="G13" s="29">
        <f>D13*2+E13+F13</f>
        <v>102</v>
      </c>
      <c r="H13" s="14" t="s">
        <v>13</v>
      </c>
    </row>
    <row r="14" spans="1:8">
      <c r="A14" s="10">
        <v>10</v>
      </c>
      <c r="B14" s="11" t="s">
        <v>66</v>
      </c>
      <c r="C14" s="10">
        <v>2007</v>
      </c>
      <c r="D14" s="12">
        <v>5</v>
      </c>
      <c r="E14" s="12">
        <v>36</v>
      </c>
      <c r="F14" s="12">
        <v>56</v>
      </c>
      <c r="G14" s="29">
        <f>D14*2+E14+F14</f>
        <v>102</v>
      </c>
      <c r="H14" s="14" t="s">
        <v>16</v>
      </c>
    </row>
    <row r="15" spans="1:8">
      <c r="A15" s="10">
        <v>11</v>
      </c>
      <c r="B15" s="26" t="s">
        <v>141</v>
      </c>
      <c r="C15" s="10">
        <v>2010</v>
      </c>
      <c r="D15" s="12">
        <v>5</v>
      </c>
      <c r="E15" s="12">
        <v>38</v>
      </c>
      <c r="F15" s="12">
        <v>49</v>
      </c>
      <c r="G15" s="29">
        <f>D15*2+E15+F15</f>
        <v>97</v>
      </c>
      <c r="H15" s="15"/>
    </row>
    <row r="16" spans="1:8" ht="31.5">
      <c r="A16" s="10">
        <v>12</v>
      </c>
      <c r="B16" s="11" t="s">
        <v>50</v>
      </c>
      <c r="C16" s="10">
        <v>2011</v>
      </c>
      <c r="D16" s="12">
        <v>10</v>
      </c>
      <c r="E16" s="12">
        <v>35</v>
      </c>
      <c r="F16" s="12">
        <v>39</v>
      </c>
      <c r="G16" s="29">
        <f>D16*2+E16+F16</f>
        <v>94</v>
      </c>
      <c r="H16" s="15" t="s">
        <v>57</v>
      </c>
    </row>
    <row r="17" spans="1:11">
      <c r="A17" s="10">
        <v>13</v>
      </c>
      <c r="B17" s="26" t="s">
        <v>54</v>
      </c>
      <c r="C17" s="10">
        <v>2009</v>
      </c>
      <c r="D17" s="12">
        <v>0</v>
      </c>
      <c r="E17" s="12">
        <v>40</v>
      </c>
      <c r="F17" s="12">
        <v>52</v>
      </c>
      <c r="G17" s="29">
        <f>D17*2+E17+F17</f>
        <v>92</v>
      </c>
      <c r="H17" s="15" t="s">
        <v>23</v>
      </c>
    </row>
    <row r="18" spans="1:11" ht="31.5">
      <c r="A18" s="10">
        <v>14</v>
      </c>
      <c r="B18" s="26" t="s">
        <v>52</v>
      </c>
      <c r="C18" s="10">
        <v>2008</v>
      </c>
      <c r="D18" s="12">
        <v>3</v>
      </c>
      <c r="E18" s="12">
        <v>30</v>
      </c>
      <c r="F18" s="12">
        <v>53</v>
      </c>
      <c r="G18" s="29">
        <f>D18*2+E18+F18</f>
        <v>89</v>
      </c>
      <c r="H18" s="14" t="s">
        <v>16</v>
      </c>
      <c r="K18" t="s">
        <v>11</v>
      </c>
    </row>
    <row r="19" spans="1:11">
      <c r="A19" s="10">
        <v>15</v>
      </c>
      <c r="B19" s="11" t="s">
        <v>17</v>
      </c>
      <c r="C19" s="10">
        <v>2007</v>
      </c>
      <c r="D19" s="12">
        <v>2</v>
      </c>
      <c r="E19" s="12">
        <v>37</v>
      </c>
      <c r="F19" s="12">
        <v>47</v>
      </c>
      <c r="G19" s="29">
        <f>D19*2+E19+F19</f>
        <v>88</v>
      </c>
      <c r="H19" s="14" t="s">
        <v>18</v>
      </c>
    </row>
    <row r="20" spans="1:11" ht="31.5">
      <c r="A20" s="10">
        <v>16</v>
      </c>
      <c r="B20" s="11" t="s">
        <v>32</v>
      </c>
      <c r="C20" s="10">
        <v>2008</v>
      </c>
      <c r="D20" s="12">
        <v>2</v>
      </c>
      <c r="E20" s="12">
        <v>29</v>
      </c>
      <c r="F20" s="12">
        <v>54</v>
      </c>
      <c r="G20" s="29">
        <f>D20*2+E20+F20</f>
        <v>87</v>
      </c>
      <c r="H20" s="15" t="s">
        <v>57</v>
      </c>
    </row>
    <row r="21" spans="1:11" ht="31.5">
      <c r="A21" s="10">
        <v>17</v>
      </c>
      <c r="B21" s="26" t="s">
        <v>47</v>
      </c>
      <c r="C21" s="10">
        <v>2007</v>
      </c>
      <c r="D21" s="12">
        <v>0</v>
      </c>
      <c r="E21" s="12">
        <v>34</v>
      </c>
      <c r="F21" s="12">
        <v>52</v>
      </c>
      <c r="G21" s="29">
        <f>D21*2+E21+F21</f>
        <v>86</v>
      </c>
      <c r="H21" s="15" t="s">
        <v>57</v>
      </c>
    </row>
    <row r="22" spans="1:11" ht="31.5">
      <c r="A22" s="10">
        <v>18</v>
      </c>
      <c r="B22" s="26" t="s">
        <v>34</v>
      </c>
      <c r="C22" s="10">
        <v>2007</v>
      </c>
      <c r="D22" s="12">
        <v>5</v>
      </c>
      <c r="E22" s="12">
        <v>23</v>
      </c>
      <c r="F22" s="12">
        <v>53</v>
      </c>
      <c r="G22" s="29">
        <f>D22*2+E22+F22</f>
        <v>86</v>
      </c>
      <c r="H22" s="15" t="s">
        <v>57</v>
      </c>
    </row>
    <row r="23" spans="1:11" ht="31.5">
      <c r="A23" s="10">
        <v>19</v>
      </c>
      <c r="B23" s="26" t="s">
        <v>51</v>
      </c>
      <c r="C23" s="10">
        <v>2007</v>
      </c>
      <c r="D23" s="12">
        <v>7</v>
      </c>
      <c r="E23" s="12">
        <v>25</v>
      </c>
      <c r="F23" s="12">
        <v>44</v>
      </c>
      <c r="G23" s="29">
        <f>D23*2+E23+F23</f>
        <v>83</v>
      </c>
      <c r="H23" s="15" t="s">
        <v>57</v>
      </c>
    </row>
    <row r="24" spans="1:11" ht="31.5">
      <c r="A24" s="10">
        <v>20</v>
      </c>
      <c r="B24" s="11" t="s">
        <v>61</v>
      </c>
      <c r="C24" s="10">
        <v>2010</v>
      </c>
      <c r="D24" s="12">
        <v>6</v>
      </c>
      <c r="E24" s="12">
        <v>28</v>
      </c>
      <c r="F24" s="12">
        <v>43</v>
      </c>
      <c r="G24" s="29">
        <f>D24*2+E24+F24</f>
        <v>83</v>
      </c>
      <c r="H24" s="37" t="s">
        <v>57</v>
      </c>
    </row>
    <row r="25" spans="1:11">
      <c r="A25" s="10">
        <v>21</v>
      </c>
      <c r="B25" s="11" t="s">
        <v>63</v>
      </c>
      <c r="C25" s="10">
        <v>2009</v>
      </c>
      <c r="D25" s="12">
        <v>7</v>
      </c>
      <c r="E25" s="12">
        <v>31</v>
      </c>
      <c r="F25" s="12">
        <v>38</v>
      </c>
      <c r="G25" s="29">
        <f>D25*2+E25+F25</f>
        <v>83</v>
      </c>
      <c r="H25" s="14" t="s">
        <v>16</v>
      </c>
    </row>
    <row r="26" spans="1:11">
      <c r="A26" s="10">
        <v>22</v>
      </c>
      <c r="B26" s="26" t="s">
        <v>65</v>
      </c>
      <c r="C26" s="10">
        <v>2008</v>
      </c>
      <c r="D26" s="12">
        <v>0</v>
      </c>
      <c r="E26" s="12">
        <v>29</v>
      </c>
      <c r="F26" s="12">
        <v>53</v>
      </c>
      <c r="G26" s="29">
        <f>D26*2+E26+F26</f>
        <v>82</v>
      </c>
      <c r="H26" s="15" t="s">
        <v>23</v>
      </c>
    </row>
    <row r="27" spans="1:11">
      <c r="A27" s="10">
        <v>23</v>
      </c>
      <c r="B27" s="34" t="s">
        <v>56</v>
      </c>
      <c r="C27" s="35">
        <v>2007</v>
      </c>
      <c r="D27" s="12">
        <v>0</v>
      </c>
      <c r="E27" s="12">
        <v>38</v>
      </c>
      <c r="F27" s="12">
        <v>36</v>
      </c>
      <c r="G27" s="29">
        <f>D27*2+E27+F27</f>
        <v>74</v>
      </c>
      <c r="H27" s="36" t="s">
        <v>16</v>
      </c>
    </row>
    <row r="28" spans="1:11">
      <c r="A28" s="10">
        <v>24</v>
      </c>
      <c r="B28" s="26" t="s">
        <v>138</v>
      </c>
      <c r="C28" s="10">
        <v>2007</v>
      </c>
      <c r="D28" s="12">
        <v>2</v>
      </c>
      <c r="E28" s="12">
        <v>24</v>
      </c>
      <c r="F28" s="12">
        <v>44</v>
      </c>
      <c r="G28" s="29">
        <f>D28*2+E28+F28</f>
        <v>72</v>
      </c>
      <c r="H28" s="15" t="s">
        <v>16</v>
      </c>
    </row>
    <row r="29" spans="1:11" ht="31.5">
      <c r="A29" s="10">
        <v>25</v>
      </c>
      <c r="B29" s="26" t="s">
        <v>38</v>
      </c>
      <c r="C29" s="10">
        <v>2010</v>
      </c>
      <c r="D29" s="12">
        <v>1</v>
      </c>
      <c r="E29" s="12">
        <v>26</v>
      </c>
      <c r="F29" s="12">
        <v>40</v>
      </c>
      <c r="G29" s="29">
        <f>D29*2+E29+F29</f>
        <v>68</v>
      </c>
      <c r="H29" s="15" t="s">
        <v>57</v>
      </c>
    </row>
    <row r="30" spans="1:11">
      <c r="A30" s="10">
        <v>26</v>
      </c>
      <c r="B30" s="26" t="s">
        <v>22</v>
      </c>
      <c r="C30" s="10">
        <v>2008</v>
      </c>
      <c r="D30" s="12">
        <v>0</v>
      </c>
      <c r="E30" s="12">
        <v>28</v>
      </c>
      <c r="F30" s="12">
        <v>39</v>
      </c>
      <c r="G30" s="29">
        <f>D30*2+E30+F30</f>
        <v>67</v>
      </c>
      <c r="H30" s="15" t="s">
        <v>23</v>
      </c>
    </row>
    <row r="31" spans="1:11">
      <c r="A31" s="10">
        <v>27</v>
      </c>
      <c r="B31" s="26" t="s">
        <v>60</v>
      </c>
      <c r="C31" s="10">
        <v>2010</v>
      </c>
      <c r="D31" s="12">
        <v>0</v>
      </c>
      <c r="E31" s="12">
        <v>19</v>
      </c>
      <c r="F31" s="12">
        <v>45</v>
      </c>
      <c r="G31" s="29">
        <f>D31*2+E31+F31</f>
        <v>64</v>
      </c>
      <c r="H31" s="15" t="s">
        <v>23</v>
      </c>
    </row>
    <row r="32" spans="1:11">
      <c r="A32" s="10">
        <v>28</v>
      </c>
      <c r="B32" s="26" t="s">
        <v>74</v>
      </c>
      <c r="C32" s="10">
        <v>2009</v>
      </c>
      <c r="D32" s="12">
        <v>0</v>
      </c>
      <c r="E32" s="12">
        <v>13</v>
      </c>
      <c r="F32" s="12">
        <v>51</v>
      </c>
      <c r="G32" s="29">
        <f>D32*2+E32+F32</f>
        <v>64</v>
      </c>
      <c r="H32" s="15" t="s">
        <v>23</v>
      </c>
    </row>
    <row r="33" spans="1:8">
      <c r="A33" s="10">
        <v>29</v>
      </c>
      <c r="B33" s="11" t="s">
        <v>46</v>
      </c>
      <c r="C33" s="10">
        <v>2008</v>
      </c>
      <c r="D33" s="12">
        <v>0</v>
      </c>
      <c r="E33" s="12">
        <v>20</v>
      </c>
      <c r="F33" s="12">
        <v>43</v>
      </c>
      <c r="G33" s="29">
        <f>D33*2+E33+F33</f>
        <v>63</v>
      </c>
      <c r="H33" s="14" t="s">
        <v>16</v>
      </c>
    </row>
    <row r="34" spans="1:8" ht="31.5">
      <c r="A34" s="10">
        <v>30</v>
      </c>
      <c r="B34" s="26" t="s">
        <v>59</v>
      </c>
      <c r="C34" s="10">
        <v>2009</v>
      </c>
      <c r="D34" s="12">
        <v>1</v>
      </c>
      <c r="E34" s="12">
        <v>21</v>
      </c>
      <c r="F34" s="12">
        <v>40</v>
      </c>
      <c r="G34" s="29">
        <f>D34*2+E34+F34</f>
        <v>63</v>
      </c>
      <c r="H34" s="15" t="s">
        <v>57</v>
      </c>
    </row>
    <row r="35" spans="1:8">
      <c r="A35" s="10">
        <v>31</v>
      </c>
      <c r="B35" s="26" t="s">
        <v>69</v>
      </c>
      <c r="C35" s="10">
        <v>2011</v>
      </c>
      <c r="D35" s="12">
        <v>2</v>
      </c>
      <c r="E35" s="12">
        <v>21</v>
      </c>
      <c r="F35" s="12">
        <v>38</v>
      </c>
      <c r="G35" s="29">
        <f>D35*2+E35+F35</f>
        <v>63</v>
      </c>
      <c r="H35" s="15" t="s">
        <v>23</v>
      </c>
    </row>
    <row r="36" spans="1:8" ht="31.5">
      <c r="A36" s="10">
        <v>32</v>
      </c>
      <c r="B36" s="16" t="s">
        <v>62</v>
      </c>
      <c r="C36" s="10">
        <v>2009</v>
      </c>
      <c r="D36" s="12">
        <v>1</v>
      </c>
      <c r="E36" s="12">
        <v>23</v>
      </c>
      <c r="F36" s="12">
        <v>37</v>
      </c>
      <c r="G36" s="29">
        <f>D36*2+E36+F36</f>
        <v>62</v>
      </c>
      <c r="H36" s="15" t="s">
        <v>57</v>
      </c>
    </row>
    <row r="37" spans="1:8" ht="31.5">
      <c r="A37" s="10">
        <v>33</v>
      </c>
      <c r="B37" s="26" t="s">
        <v>72</v>
      </c>
      <c r="C37" s="10">
        <v>2009</v>
      </c>
      <c r="D37" s="12">
        <v>0</v>
      </c>
      <c r="E37" s="12">
        <v>20</v>
      </c>
      <c r="F37" s="12">
        <v>42</v>
      </c>
      <c r="G37" s="29">
        <f>D37*2+E37+F37</f>
        <v>62</v>
      </c>
      <c r="H37" s="15" t="s">
        <v>16</v>
      </c>
    </row>
    <row r="38" spans="1:8">
      <c r="A38" s="10">
        <v>34</v>
      </c>
      <c r="B38" s="11" t="s">
        <v>53</v>
      </c>
      <c r="C38" s="10">
        <v>2008</v>
      </c>
      <c r="D38" s="12">
        <v>2</v>
      </c>
      <c r="E38" s="12">
        <v>18</v>
      </c>
      <c r="F38" s="12">
        <v>39</v>
      </c>
      <c r="G38" s="29">
        <f>D38*2+E38+F38</f>
        <v>61</v>
      </c>
      <c r="H38" s="14" t="s">
        <v>16</v>
      </c>
    </row>
    <row r="39" spans="1:8" ht="31.5">
      <c r="A39" s="10">
        <v>35</v>
      </c>
      <c r="B39" s="26" t="s">
        <v>55</v>
      </c>
      <c r="C39" s="10">
        <v>2011</v>
      </c>
      <c r="D39" s="12">
        <v>3</v>
      </c>
      <c r="E39" s="12">
        <v>21</v>
      </c>
      <c r="F39" s="12">
        <v>34</v>
      </c>
      <c r="G39" s="29">
        <f>D39*2+E39+F39</f>
        <v>61</v>
      </c>
      <c r="H39" s="15" t="s">
        <v>57</v>
      </c>
    </row>
    <row r="40" spans="1:8" ht="31.5">
      <c r="A40" s="10">
        <v>36</v>
      </c>
      <c r="B40" s="26" t="s">
        <v>73</v>
      </c>
      <c r="C40" s="10">
        <v>2009</v>
      </c>
      <c r="D40" s="12">
        <v>0</v>
      </c>
      <c r="E40" s="12">
        <v>26</v>
      </c>
      <c r="F40" s="12">
        <v>33</v>
      </c>
      <c r="G40" s="29">
        <f>D40*2+E40+F40</f>
        <v>59</v>
      </c>
      <c r="H40" s="14" t="s">
        <v>16</v>
      </c>
    </row>
    <row r="41" spans="1:8" ht="31.5">
      <c r="A41" s="10">
        <v>37</v>
      </c>
      <c r="B41" s="26" t="s">
        <v>67</v>
      </c>
      <c r="C41" s="10">
        <v>2010</v>
      </c>
      <c r="D41" s="12">
        <v>4</v>
      </c>
      <c r="E41" s="12">
        <v>26</v>
      </c>
      <c r="F41" s="12">
        <v>23</v>
      </c>
      <c r="G41" s="29">
        <f>D41*2+E41+F41</f>
        <v>57</v>
      </c>
      <c r="H41" s="15" t="s">
        <v>57</v>
      </c>
    </row>
    <row r="42" spans="1:8">
      <c r="A42" s="10">
        <v>38</v>
      </c>
      <c r="B42" s="11" t="s">
        <v>27</v>
      </c>
      <c r="C42" s="10">
        <v>2008</v>
      </c>
      <c r="D42" s="12">
        <v>0</v>
      </c>
      <c r="E42" s="12">
        <v>20</v>
      </c>
      <c r="F42" s="12">
        <v>36</v>
      </c>
      <c r="G42" s="29">
        <f>D42*2+E42+F42</f>
        <v>56</v>
      </c>
      <c r="H42" s="14" t="s">
        <v>16</v>
      </c>
    </row>
    <row r="43" spans="1:8">
      <c r="A43" s="10">
        <v>39</v>
      </c>
      <c r="B43" s="11" t="s">
        <v>58</v>
      </c>
      <c r="C43" s="10"/>
      <c r="D43" s="12">
        <v>0</v>
      </c>
      <c r="E43" s="12">
        <v>11</v>
      </c>
      <c r="F43" s="12">
        <v>43</v>
      </c>
      <c r="G43" s="29">
        <f>D43*2+E43+F43</f>
        <v>54</v>
      </c>
      <c r="H43" s="14" t="s">
        <v>13</v>
      </c>
    </row>
    <row r="44" spans="1:8">
      <c r="A44" s="10">
        <v>40</v>
      </c>
      <c r="B44" s="11" t="s">
        <v>14</v>
      </c>
      <c r="C44" s="10">
        <v>2007</v>
      </c>
      <c r="D44" s="12">
        <v>0</v>
      </c>
      <c r="E44" s="12">
        <v>15</v>
      </c>
      <c r="F44" s="12">
        <v>38</v>
      </c>
      <c r="G44" s="29">
        <f>D44*2+E44+F44</f>
        <v>53</v>
      </c>
      <c r="H44" s="14" t="s">
        <v>13</v>
      </c>
    </row>
    <row r="45" spans="1:8">
      <c r="A45" s="10">
        <v>41</v>
      </c>
      <c r="B45" s="26" t="s">
        <v>139</v>
      </c>
      <c r="C45" s="10">
        <v>2013</v>
      </c>
      <c r="D45" s="12">
        <v>0</v>
      </c>
      <c r="E45" s="12">
        <v>20</v>
      </c>
      <c r="F45" s="12">
        <v>32</v>
      </c>
      <c r="G45" s="29">
        <f>D45*2+E45+F45</f>
        <v>52</v>
      </c>
      <c r="H45" s="15"/>
    </row>
    <row r="46" spans="1:8" ht="31.5">
      <c r="A46" s="10">
        <v>42</v>
      </c>
      <c r="B46" s="26" t="s">
        <v>71</v>
      </c>
      <c r="C46" s="10">
        <v>2011</v>
      </c>
      <c r="D46" s="12">
        <v>0</v>
      </c>
      <c r="E46" s="12">
        <v>21</v>
      </c>
      <c r="F46" s="12">
        <v>28</v>
      </c>
      <c r="G46" s="29">
        <f>D46*2+E46+F46</f>
        <v>49</v>
      </c>
      <c r="H46" s="14" t="s">
        <v>16</v>
      </c>
    </row>
    <row r="47" spans="1:8">
      <c r="A47" s="10">
        <v>43</v>
      </c>
      <c r="B47" s="26" t="s">
        <v>19</v>
      </c>
      <c r="C47" s="10">
        <v>2007</v>
      </c>
      <c r="D47" s="12">
        <v>0</v>
      </c>
      <c r="E47" s="12">
        <v>11</v>
      </c>
      <c r="F47" s="12">
        <v>33</v>
      </c>
      <c r="G47" s="29">
        <f>D47*2+E47+F47</f>
        <v>44</v>
      </c>
      <c r="H47" s="15" t="s">
        <v>18</v>
      </c>
    </row>
    <row r="48" spans="1:8" ht="31.5">
      <c r="A48" s="10">
        <v>44</v>
      </c>
      <c r="B48" s="13" t="s">
        <v>70</v>
      </c>
      <c r="C48" s="10">
        <v>2011</v>
      </c>
      <c r="D48" s="12">
        <v>0</v>
      </c>
      <c r="E48" s="12">
        <v>9</v>
      </c>
      <c r="F48" s="12">
        <v>34</v>
      </c>
      <c r="G48" s="29">
        <f>D48*2+E48+F48</f>
        <v>43</v>
      </c>
      <c r="H48" s="15" t="s">
        <v>57</v>
      </c>
    </row>
    <row r="49" spans="1:8">
      <c r="A49" s="10">
        <v>45</v>
      </c>
      <c r="B49" s="16" t="s">
        <v>49</v>
      </c>
      <c r="C49" s="10">
        <v>2009</v>
      </c>
      <c r="D49" s="12">
        <v>0</v>
      </c>
      <c r="E49" s="12">
        <v>15</v>
      </c>
      <c r="F49" s="12">
        <v>24</v>
      </c>
      <c r="G49" s="29">
        <f>D49*2+E49+F49</f>
        <v>39</v>
      </c>
      <c r="H49" s="14" t="s">
        <v>13</v>
      </c>
    </row>
    <row r="50" spans="1:8">
      <c r="A50" s="10">
        <v>46</v>
      </c>
      <c r="B50" s="11" t="s">
        <v>68</v>
      </c>
      <c r="C50" s="10">
        <v>2011</v>
      </c>
      <c r="D50" s="12">
        <v>0</v>
      </c>
      <c r="E50" s="12">
        <v>11</v>
      </c>
      <c r="F50" s="12">
        <v>23</v>
      </c>
      <c r="G50" s="29">
        <f>D50*2+E50+F50</f>
        <v>34</v>
      </c>
      <c r="H50" s="15" t="s">
        <v>16</v>
      </c>
    </row>
    <row r="51" spans="1:8">
      <c r="A51" s="10">
        <v>47</v>
      </c>
      <c r="B51" s="26" t="s">
        <v>64</v>
      </c>
      <c r="C51" s="10">
        <v>2010</v>
      </c>
      <c r="D51" s="12">
        <v>0</v>
      </c>
      <c r="E51" s="12">
        <v>15</v>
      </c>
      <c r="F51" s="12">
        <v>13</v>
      </c>
      <c r="G51" s="29">
        <f>D51*2+E51+F51</f>
        <v>28</v>
      </c>
      <c r="H51" s="15" t="s">
        <v>13</v>
      </c>
    </row>
    <row r="52" spans="1:8">
      <c r="A52" s="10">
        <v>48</v>
      </c>
      <c r="B52" s="26" t="s">
        <v>48</v>
      </c>
      <c r="C52" s="10">
        <v>2007</v>
      </c>
      <c r="D52" s="12">
        <v>0</v>
      </c>
      <c r="E52" s="12">
        <v>1</v>
      </c>
      <c r="F52" s="12">
        <v>20</v>
      </c>
      <c r="G52" s="29">
        <f>D52*2+E52+F52</f>
        <v>21</v>
      </c>
      <c r="H52" s="14" t="s">
        <v>16</v>
      </c>
    </row>
    <row r="53" spans="1:8">
      <c r="A53" s="10">
        <v>49</v>
      </c>
      <c r="B53" s="26" t="s">
        <v>140</v>
      </c>
      <c r="C53" s="10">
        <v>2010</v>
      </c>
      <c r="D53" s="12">
        <v>0</v>
      </c>
      <c r="E53" s="12">
        <v>0</v>
      </c>
      <c r="F53" s="12">
        <v>7</v>
      </c>
      <c r="G53" s="29">
        <f>D53*2+E53+F53</f>
        <v>7</v>
      </c>
      <c r="H53" s="15"/>
    </row>
    <row r="54" spans="1:8">
      <c r="A54" s="10"/>
      <c r="B54" s="11"/>
      <c r="C54" s="10"/>
      <c r="D54" s="12"/>
      <c r="E54" s="12"/>
      <c r="F54" s="12"/>
      <c r="G54" s="29">
        <f>D54*2+E54+F54</f>
        <v>0</v>
      </c>
      <c r="H54" s="14"/>
    </row>
    <row r="55" spans="1:8" ht="78.75">
      <c r="A55" s="39" t="s">
        <v>7</v>
      </c>
      <c r="B55" s="6" t="s">
        <v>0</v>
      </c>
      <c r="C55" s="6" t="s">
        <v>6</v>
      </c>
      <c r="D55" s="9" t="s">
        <v>37</v>
      </c>
      <c r="E55" s="9" t="s">
        <v>35</v>
      </c>
      <c r="F55" s="9" t="s">
        <v>36</v>
      </c>
      <c r="G55" s="28" t="s">
        <v>1</v>
      </c>
      <c r="H55" s="6" t="s">
        <v>2</v>
      </c>
    </row>
    <row r="56" spans="1:8" ht="16.5">
      <c r="A56" s="44" t="s">
        <v>75</v>
      </c>
      <c r="B56" s="45"/>
      <c r="C56" s="45"/>
      <c r="D56" s="45"/>
      <c r="E56" s="45"/>
      <c r="F56" s="45"/>
      <c r="G56" s="45"/>
      <c r="H56" s="46"/>
    </row>
    <row r="57" spans="1:8" ht="16.5">
      <c r="A57" s="4">
        <v>1</v>
      </c>
      <c r="B57" s="2" t="s">
        <v>24</v>
      </c>
      <c r="C57" s="8">
        <v>2008</v>
      </c>
      <c r="D57" s="3">
        <v>14</v>
      </c>
      <c r="E57" s="3">
        <v>36</v>
      </c>
      <c r="F57" s="3">
        <v>62</v>
      </c>
      <c r="G57" s="30">
        <f>D57*2+E57+F57</f>
        <v>126</v>
      </c>
      <c r="H57" s="17" t="s">
        <v>16</v>
      </c>
    </row>
    <row r="58" spans="1:8" ht="16.5">
      <c r="A58" s="4">
        <v>2</v>
      </c>
      <c r="B58" s="1" t="s">
        <v>28</v>
      </c>
      <c r="C58" s="8">
        <v>2007</v>
      </c>
      <c r="D58" s="3">
        <v>20</v>
      </c>
      <c r="E58" s="3">
        <v>27</v>
      </c>
      <c r="F58" s="3">
        <v>50</v>
      </c>
      <c r="G58" s="30">
        <f>D58*2+E58+F58</f>
        <v>117</v>
      </c>
      <c r="H58" s="15" t="s">
        <v>16</v>
      </c>
    </row>
    <row r="59" spans="1:8" ht="16.5">
      <c r="A59" s="4">
        <v>3</v>
      </c>
      <c r="B59" s="2" t="s">
        <v>25</v>
      </c>
      <c r="C59" s="8">
        <v>2008</v>
      </c>
      <c r="D59" s="3">
        <v>7</v>
      </c>
      <c r="E59" s="3">
        <v>32</v>
      </c>
      <c r="F59" s="3">
        <v>57</v>
      </c>
      <c r="G59" s="30">
        <f>D59*2+E59+F59</f>
        <v>103</v>
      </c>
      <c r="H59" s="17" t="s">
        <v>16</v>
      </c>
    </row>
    <row r="60" spans="1:8" ht="16.5">
      <c r="A60" s="4">
        <v>4</v>
      </c>
      <c r="B60" s="2" t="s">
        <v>15</v>
      </c>
      <c r="C60" s="8">
        <v>2007</v>
      </c>
      <c r="D60" s="3">
        <v>8</v>
      </c>
      <c r="E60" s="3">
        <v>30</v>
      </c>
      <c r="F60" s="3">
        <v>53</v>
      </c>
      <c r="G60" s="30">
        <f>D60*2+E60+F60</f>
        <v>99</v>
      </c>
      <c r="H60" s="17" t="s">
        <v>13</v>
      </c>
    </row>
    <row r="61" spans="1:8" ht="24" customHeight="1">
      <c r="A61" s="4">
        <v>5</v>
      </c>
      <c r="B61" s="2" t="s">
        <v>21</v>
      </c>
      <c r="C61" s="8">
        <v>2008</v>
      </c>
      <c r="D61" s="3">
        <v>4</v>
      </c>
      <c r="E61" s="3">
        <v>22</v>
      </c>
      <c r="F61" s="3">
        <v>58</v>
      </c>
      <c r="G61" s="30">
        <f>D61*2+E61+F61</f>
        <v>88</v>
      </c>
      <c r="H61" s="17" t="s">
        <v>18</v>
      </c>
    </row>
    <row r="62" spans="1:8" ht="16.5">
      <c r="A62" s="4">
        <v>6</v>
      </c>
      <c r="B62" s="1" t="s">
        <v>79</v>
      </c>
      <c r="C62" s="8">
        <v>2009</v>
      </c>
      <c r="D62" s="3">
        <v>0</v>
      </c>
      <c r="E62" s="3">
        <v>33</v>
      </c>
      <c r="F62" s="3">
        <v>54</v>
      </c>
      <c r="G62" s="30">
        <f>D62*2+E62+F62</f>
        <v>87</v>
      </c>
      <c r="H62" s="17" t="s">
        <v>13</v>
      </c>
    </row>
    <row r="63" spans="1:8" ht="33">
      <c r="A63" s="4">
        <v>7</v>
      </c>
      <c r="B63" s="38" t="s">
        <v>76</v>
      </c>
      <c r="C63" s="8">
        <v>2009</v>
      </c>
      <c r="D63" s="3">
        <v>6</v>
      </c>
      <c r="E63" s="3">
        <v>19</v>
      </c>
      <c r="F63" s="3">
        <v>45</v>
      </c>
      <c r="G63" s="30">
        <f>D63*2+E63+F63</f>
        <v>76</v>
      </c>
      <c r="H63" s="17" t="s">
        <v>13</v>
      </c>
    </row>
    <row r="64" spans="1:8" ht="33">
      <c r="A64" s="4">
        <v>8</v>
      </c>
      <c r="B64" s="38" t="s">
        <v>80</v>
      </c>
      <c r="C64" s="8">
        <v>2007</v>
      </c>
      <c r="D64" s="3">
        <v>0</v>
      </c>
      <c r="E64" s="3">
        <v>22</v>
      </c>
      <c r="F64" s="3">
        <v>53</v>
      </c>
      <c r="G64" s="30">
        <f>D64*2+E64+F64</f>
        <v>75</v>
      </c>
      <c r="H64" s="17" t="s">
        <v>16</v>
      </c>
    </row>
    <row r="65" spans="1:8" ht="16.5">
      <c r="A65" s="4">
        <v>9</v>
      </c>
      <c r="B65" s="2" t="s">
        <v>77</v>
      </c>
      <c r="C65" s="8">
        <v>2007</v>
      </c>
      <c r="D65" s="3">
        <v>0</v>
      </c>
      <c r="E65" s="3">
        <v>16</v>
      </c>
      <c r="F65" s="3">
        <v>50</v>
      </c>
      <c r="G65" s="30">
        <f>D65*2+E65+F65</f>
        <v>66</v>
      </c>
      <c r="H65" s="17" t="s">
        <v>18</v>
      </c>
    </row>
    <row r="66" spans="1:8" ht="16.5">
      <c r="A66" s="4">
        <v>10</v>
      </c>
      <c r="B66" s="2" t="s">
        <v>142</v>
      </c>
      <c r="C66" s="8">
        <v>2011</v>
      </c>
      <c r="D66" s="3">
        <v>1</v>
      </c>
      <c r="E66" s="3">
        <v>12</v>
      </c>
      <c r="F66" s="3">
        <v>31</v>
      </c>
      <c r="G66" s="30">
        <f>D66*2+E66+F66</f>
        <v>45</v>
      </c>
      <c r="H66" s="17" t="s">
        <v>16</v>
      </c>
    </row>
    <row r="67" spans="1:8" ht="16.5">
      <c r="A67" s="4">
        <v>11</v>
      </c>
      <c r="B67" s="1" t="s">
        <v>78</v>
      </c>
      <c r="C67" s="8">
        <v>2010</v>
      </c>
      <c r="D67" s="3">
        <v>0</v>
      </c>
      <c r="E67" s="3">
        <v>0</v>
      </c>
      <c r="F67" s="3">
        <v>20</v>
      </c>
      <c r="G67" s="30">
        <f>D67*2+E67+F67</f>
        <v>20</v>
      </c>
      <c r="H67" s="17" t="s">
        <v>23</v>
      </c>
    </row>
    <row r="68" spans="1:8" ht="16.5">
      <c r="A68" s="4">
        <v>12</v>
      </c>
      <c r="B68" s="2" t="s">
        <v>143</v>
      </c>
      <c r="C68" s="8">
        <v>2010</v>
      </c>
      <c r="D68" s="3"/>
      <c r="E68" s="3">
        <v>1</v>
      </c>
      <c r="F68" s="3">
        <v>1</v>
      </c>
      <c r="G68" s="30">
        <f>D68*2+E68+F68</f>
        <v>2</v>
      </c>
      <c r="H68" s="17"/>
    </row>
    <row r="69" spans="1:8" ht="16.5">
      <c r="A69" s="4"/>
      <c r="B69" s="2"/>
      <c r="C69" s="8"/>
      <c r="D69" s="3"/>
      <c r="E69" s="3"/>
      <c r="F69" s="3"/>
      <c r="G69" s="30">
        <f>D69*2+E69+F69</f>
        <v>0</v>
      </c>
      <c r="H69" s="17"/>
    </row>
    <row r="70" spans="1:8" ht="78.75">
      <c r="A70" s="39" t="s">
        <v>7</v>
      </c>
      <c r="B70" s="6" t="s">
        <v>0</v>
      </c>
      <c r="C70" s="6" t="s">
        <v>6</v>
      </c>
      <c r="D70" s="9" t="s">
        <v>37</v>
      </c>
      <c r="E70" s="9" t="s">
        <v>35</v>
      </c>
      <c r="F70" s="9" t="s">
        <v>36</v>
      </c>
      <c r="G70" s="27" t="s">
        <v>1</v>
      </c>
      <c r="H70" s="6" t="s">
        <v>2</v>
      </c>
    </row>
    <row r="71" spans="1:8" ht="16.5">
      <c r="A71" s="44" t="s">
        <v>81</v>
      </c>
      <c r="B71" s="45"/>
      <c r="C71" s="45"/>
      <c r="D71" s="45"/>
      <c r="E71" s="45"/>
      <c r="F71" s="45"/>
      <c r="G71" s="45"/>
      <c r="H71" s="46"/>
    </row>
    <row r="72" spans="1:8" ht="16.5">
      <c r="A72" s="4">
        <v>1</v>
      </c>
      <c r="B72" s="2" t="s">
        <v>99</v>
      </c>
      <c r="C72" s="8">
        <v>2006</v>
      </c>
      <c r="D72" s="3">
        <v>24</v>
      </c>
      <c r="E72" s="3">
        <v>60</v>
      </c>
      <c r="F72" s="3">
        <v>65</v>
      </c>
      <c r="G72" s="31">
        <f>D72*2+E72+F72</f>
        <v>173</v>
      </c>
      <c r="H72" s="17" t="s">
        <v>16</v>
      </c>
    </row>
    <row r="73" spans="1:8" ht="16.5">
      <c r="A73" s="4">
        <v>2</v>
      </c>
      <c r="B73" s="2" t="s">
        <v>101</v>
      </c>
      <c r="C73" s="8">
        <v>2005</v>
      </c>
      <c r="D73" s="3">
        <v>22</v>
      </c>
      <c r="E73" s="3">
        <v>55</v>
      </c>
      <c r="F73" s="3">
        <v>70</v>
      </c>
      <c r="G73" s="31">
        <f>D73*2+E73+F73</f>
        <v>169</v>
      </c>
      <c r="H73" s="15" t="s">
        <v>16</v>
      </c>
    </row>
    <row r="74" spans="1:8" ht="33">
      <c r="A74" s="4">
        <v>3</v>
      </c>
      <c r="B74" s="38" t="s">
        <v>106</v>
      </c>
      <c r="C74" s="8">
        <v>2005</v>
      </c>
      <c r="D74" s="3">
        <v>16</v>
      </c>
      <c r="E74" s="3">
        <v>49</v>
      </c>
      <c r="F74" s="3">
        <v>67</v>
      </c>
      <c r="G74" s="31">
        <f>D74*2+E74+F74</f>
        <v>148</v>
      </c>
      <c r="H74" s="17" t="s">
        <v>23</v>
      </c>
    </row>
    <row r="75" spans="1:8" ht="16.5">
      <c r="A75" s="4">
        <v>4</v>
      </c>
      <c r="B75" s="2" t="s">
        <v>107</v>
      </c>
      <c r="C75" s="8">
        <v>2005</v>
      </c>
      <c r="D75" s="3">
        <v>28</v>
      </c>
      <c r="E75" s="3">
        <v>36</v>
      </c>
      <c r="F75" s="3">
        <v>56</v>
      </c>
      <c r="G75" s="31">
        <f>D75*2+E75+F75</f>
        <v>148</v>
      </c>
      <c r="H75" s="17" t="s">
        <v>16</v>
      </c>
    </row>
    <row r="76" spans="1:8" ht="16.5">
      <c r="A76" s="4">
        <v>5</v>
      </c>
      <c r="B76" s="2" t="s">
        <v>90</v>
      </c>
      <c r="C76" s="8">
        <v>2005</v>
      </c>
      <c r="D76" s="3">
        <v>20</v>
      </c>
      <c r="E76" s="3">
        <v>37</v>
      </c>
      <c r="F76" s="3">
        <v>65</v>
      </c>
      <c r="G76" s="31">
        <f>D76*2+E76+F76</f>
        <v>142</v>
      </c>
      <c r="H76" s="17" t="s">
        <v>16</v>
      </c>
    </row>
    <row r="77" spans="1:8" ht="16.5">
      <c r="A77" s="4">
        <v>6</v>
      </c>
      <c r="B77" s="2" t="s">
        <v>108</v>
      </c>
      <c r="C77" s="8">
        <v>2005</v>
      </c>
      <c r="D77" s="3">
        <v>14</v>
      </c>
      <c r="E77" s="3">
        <v>40</v>
      </c>
      <c r="F77" s="3">
        <v>70</v>
      </c>
      <c r="G77" s="31">
        <f>D77*2+E77+F77</f>
        <v>138</v>
      </c>
      <c r="H77" s="17" t="s">
        <v>16</v>
      </c>
    </row>
    <row r="78" spans="1:8" ht="16.5">
      <c r="A78" s="4">
        <v>7</v>
      </c>
      <c r="B78" s="2" t="s">
        <v>103</v>
      </c>
      <c r="C78" s="8">
        <v>2005</v>
      </c>
      <c r="D78" s="3">
        <v>13</v>
      </c>
      <c r="E78" s="3">
        <v>40</v>
      </c>
      <c r="F78" s="3">
        <v>62</v>
      </c>
      <c r="G78" s="31">
        <f>D78*2+E78+F78</f>
        <v>128</v>
      </c>
      <c r="H78" s="17" t="s">
        <v>16</v>
      </c>
    </row>
    <row r="79" spans="1:8" ht="16.5">
      <c r="A79" s="4">
        <v>8</v>
      </c>
      <c r="B79" s="2" t="s">
        <v>86</v>
      </c>
      <c r="C79" s="8">
        <v>2006</v>
      </c>
      <c r="D79" s="3">
        <v>14</v>
      </c>
      <c r="E79" s="3">
        <v>34</v>
      </c>
      <c r="F79" s="3">
        <v>64</v>
      </c>
      <c r="G79" s="31">
        <f>D79*2+E79+F79</f>
        <v>126</v>
      </c>
      <c r="H79" s="17" t="s">
        <v>13</v>
      </c>
    </row>
    <row r="80" spans="1:8" ht="35.25" customHeight="1">
      <c r="A80" s="4">
        <v>9</v>
      </c>
      <c r="B80" s="38" t="s">
        <v>89</v>
      </c>
      <c r="C80" s="8">
        <v>2006</v>
      </c>
      <c r="D80" s="3">
        <v>13</v>
      </c>
      <c r="E80" s="3">
        <v>40</v>
      </c>
      <c r="F80" s="3">
        <v>57</v>
      </c>
      <c r="G80" s="31">
        <f>D80*2+E80+F80</f>
        <v>123</v>
      </c>
      <c r="H80" s="17" t="s">
        <v>16</v>
      </c>
    </row>
    <row r="81" spans="1:8" ht="16.5">
      <c r="A81" s="4">
        <v>10</v>
      </c>
      <c r="B81" s="2" t="s">
        <v>85</v>
      </c>
      <c r="C81" s="8">
        <v>2005</v>
      </c>
      <c r="D81" s="3">
        <v>12</v>
      </c>
      <c r="E81" s="3">
        <v>39</v>
      </c>
      <c r="F81" s="3">
        <v>56</v>
      </c>
      <c r="G81" s="31">
        <f>D81*2+E81+F81</f>
        <v>119</v>
      </c>
      <c r="H81" s="17" t="s">
        <v>16</v>
      </c>
    </row>
    <row r="82" spans="1:8" ht="16.5">
      <c r="A82" s="4">
        <v>11</v>
      </c>
      <c r="B82" s="2" t="s">
        <v>104</v>
      </c>
      <c r="C82" s="8"/>
      <c r="D82" s="3">
        <v>15</v>
      </c>
      <c r="E82" s="3">
        <v>35</v>
      </c>
      <c r="F82" s="3">
        <v>52</v>
      </c>
      <c r="G82" s="31">
        <f>D82*2+E82+F82</f>
        <v>117</v>
      </c>
      <c r="H82" s="17" t="s">
        <v>16</v>
      </c>
    </row>
    <row r="83" spans="1:8" ht="30" customHeight="1">
      <c r="A83" s="4">
        <v>12</v>
      </c>
      <c r="B83" s="2" t="s">
        <v>147</v>
      </c>
      <c r="C83" s="8">
        <v>2005</v>
      </c>
      <c r="D83" s="3">
        <v>14</v>
      </c>
      <c r="E83" s="3">
        <v>35</v>
      </c>
      <c r="F83" s="3">
        <v>48</v>
      </c>
      <c r="G83" s="31">
        <f>D83*2+E83+F83</f>
        <v>111</v>
      </c>
      <c r="H83" s="15" t="s">
        <v>23</v>
      </c>
    </row>
    <row r="84" spans="1:8" ht="16.5">
      <c r="A84" s="4">
        <v>13</v>
      </c>
      <c r="B84" s="2" t="s">
        <v>105</v>
      </c>
      <c r="C84" s="8">
        <v>2006</v>
      </c>
      <c r="D84" s="3">
        <v>11</v>
      </c>
      <c r="E84" s="3">
        <v>25</v>
      </c>
      <c r="F84" s="3">
        <v>63</v>
      </c>
      <c r="G84" s="31">
        <f>D84*2+E84+F84</f>
        <v>110</v>
      </c>
      <c r="H84" s="17" t="s">
        <v>13</v>
      </c>
    </row>
    <row r="85" spans="1:8" ht="16.5">
      <c r="A85" s="4">
        <v>14</v>
      </c>
      <c r="B85" s="2" t="s">
        <v>91</v>
      </c>
      <c r="C85" s="8">
        <v>2005</v>
      </c>
      <c r="D85" s="3">
        <v>7</v>
      </c>
      <c r="E85" s="3">
        <v>44</v>
      </c>
      <c r="F85" s="3">
        <v>51</v>
      </c>
      <c r="G85" s="31">
        <f>D85*2+E85+F85</f>
        <v>109</v>
      </c>
      <c r="H85" s="17" t="s">
        <v>18</v>
      </c>
    </row>
    <row r="86" spans="1:8" ht="16.5">
      <c r="A86" s="4">
        <v>15</v>
      </c>
      <c r="B86" s="2" t="s">
        <v>94</v>
      </c>
      <c r="C86" s="8">
        <v>2006</v>
      </c>
      <c r="D86" s="3">
        <v>9</v>
      </c>
      <c r="E86" s="3">
        <v>38</v>
      </c>
      <c r="F86" s="3">
        <v>52</v>
      </c>
      <c r="G86" s="31">
        <f>D86*2+E86+F86</f>
        <v>108</v>
      </c>
      <c r="H86" s="17" t="s">
        <v>16</v>
      </c>
    </row>
    <row r="87" spans="1:8" ht="33">
      <c r="A87" s="4">
        <v>16</v>
      </c>
      <c r="B87" s="38" t="s">
        <v>93</v>
      </c>
      <c r="C87" s="8">
        <v>2006</v>
      </c>
      <c r="D87" s="3">
        <v>8</v>
      </c>
      <c r="E87" s="3">
        <v>40</v>
      </c>
      <c r="F87" s="3">
        <v>49</v>
      </c>
      <c r="G87" s="31">
        <f>D87*2+E87+F87</f>
        <v>105</v>
      </c>
      <c r="H87" s="17" t="s">
        <v>13</v>
      </c>
    </row>
    <row r="88" spans="1:8" ht="16.5">
      <c r="A88" s="4">
        <v>17</v>
      </c>
      <c r="B88" s="2" t="s">
        <v>95</v>
      </c>
      <c r="C88" s="8">
        <v>2005</v>
      </c>
      <c r="D88" s="3">
        <v>3</v>
      </c>
      <c r="E88" s="3">
        <v>33</v>
      </c>
      <c r="F88" s="3">
        <v>65</v>
      </c>
      <c r="G88" s="31">
        <f>D88*2+E88+F88</f>
        <v>104</v>
      </c>
      <c r="H88" s="15" t="s">
        <v>16</v>
      </c>
    </row>
    <row r="89" spans="1:8" ht="31.5">
      <c r="A89" s="4">
        <v>18</v>
      </c>
      <c r="B89" s="2" t="s">
        <v>102</v>
      </c>
      <c r="C89" s="8">
        <v>2005</v>
      </c>
      <c r="D89" s="3">
        <v>8</v>
      </c>
      <c r="E89" s="3">
        <v>41</v>
      </c>
      <c r="F89" s="3">
        <v>47</v>
      </c>
      <c r="G89" s="31">
        <f>D89*2+E89+F89</f>
        <v>104</v>
      </c>
      <c r="H89" s="40" t="s">
        <v>57</v>
      </c>
    </row>
    <row r="90" spans="1:8" ht="16.5">
      <c r="A90" s="4">
        <v>19</v>
      </c>
      <c r="B90" s="2" t="s">
        <v>148</v>
      </c>
      <c r="C90" s="8">
        <v>2006</v>
      </c>
      <c r="D90" s="3">
        <v>7</v>
      </c>
      <c r="E90" s="3">
        <v>23</v>
      </c>
      <c r="F90" s="3">
        <v>61</v>
      </c>
      <c r="G90" s="31">
        <f>D90*2+E90+F90</f>
        <v>98</v>
      </c>
      <c r="H90" s="15" t="s">
        <v>16</v>
      </c>
    </row>
    <row r="91" spans="1:8" ht="16.5">
      <c r="A91" s="4">
        <v>20</v>
      </c>
      <c r="B91" s="2" t="s">
        <v>149</v>
      </c>
      <c r="C91" s="8">
        <v>2005</v>
      </c>
      <c r="D91" s="3">
        <v>11</v>
      </c>
      <c r="E91" s="3">
        <v>27</v>
      </c>
      <c r="F91" s="3">
        <v>48</v>
      </c>
      <c r="G91" s="31">
        <f>D91*2+E91+F91</f>
        <v>97</v>
      </c>
      <c r="H91" s="17" t="s">
        <v>16</v>
      </c>
    </row>
    <row r="92" spans="1:8" ht="16.5">
      <c r="A92" s="4">
        <v>21</v>
      </c>
      <c r="B92" s="2" t="s">
        <v>88</v>
      </c>
      <c r="C92" s="8">
        <v>2005</v>
      </c>
      <c r="D92" s="3">
        <v>4</v>
      </c>
      <c r="E92" s="3">
        <v>32</v>
      </c>
      <c r="F92" s="3">
        <v>52</v>
      </c>
      <c r="G92" s="31">
        <f>D92*2+E92+F92</f>
        <v>92</v>
      </c>
      <c r="H92" s="17" t="s">
        <v>23</v>
      </c>
    </row>
    <row r="93" spans="1:8" ht="16.5">
      <c r="A93" s="4">
        <v>22</v>
      </c>
      <c r="B93" s="2" t="s">
        <v>146</v>
      </c>
      <c r="C93" s="8">
        <v>2006</v>
      </c>
      <c r="D93" s="3">
        <v>0</v>
      </c>
      <c r="E93" s="3">
        <v>29</v>
      </c>
      <c r="F93" s="3">
        <v>63</v>
      </c>
      <c r="G93" s="31">
        <f>D93*2+E93+F93</f>
        <v>92</v>
      </c>
      <c r="H93" s="17" t="s">
        <v>23</v>
      </c>
    </row>
    <row r="94" spans="1:8" ht="16.5">
      <c r="A94" s="4">
        <v>23</v>
      </c>
      <c r="B94" s="2" t="s">
        <v>97</v>
      </c>
      <c r="C94" s="8">
        <v>2005</v>
      </c>
      <c r="D94" s="3">
        <v>5</v>
      </c>
      <c r="E94" s="3">
        <v>31</v>
      </c>
      <c r="F94" s="3">
        <v>48</v>
      </c>
      <c r="G94" s="31">
        <f>D94*2+E94+F94</f>
        <v>89</v>
      </c>
      <c r="H94" s="17" t="s">
        <v>16</v>
      </c>
    </row>
    <row r="95" spans="1:8" ht="16.5">
      <c r="A95" s="4">
        <v>24</v>
      </c>
      <c r="B95" s="2" t="s">
        <v>100</v>
      </c>
      <c r="C95" s="8">
        <v>2006</v>
      </c>
      <c r="D95" s="3">
        <v>4</v>
      </c>
      <c r="E95" s="3">
        <v>25</v>
      </c>
      <c r="F95" s="3">
        <v>56</v>
      </c>
      <c r="G95" s="31">
        <f>D95*2+E95+F95</f>
        <v>89</v>
      </c>
      <c r="H95" s="15" t="s">
        <v>18</v>
      </c>
    </row>
    <row r="96" spans="1:8" ht="33">
      <c r="A96" s="4">
        <v>25</v>
      </c>
      <c r="B96" s="38" t="s">
        <v>92</v>
      </c>
      <c r="C96" s="8">
        <v>2006</v>
      </c>
      <c r="D96" s="3">
        <v>6</v>
      </c>
      <c r="E96" s="3">
        <v>24</v>
      </c>
      <c r="F96" s="3">
        <v>38</v>
      </c>
      <c r="G96" s="31">
        <f>D96*2+E96+F96</f>
        <v>74</v>
      </c>
      <c r="H96" s="40" t="s">
        <v>57</v>
      </c>
    </row>
    <row r="97" spans="1:8" ht="16.5">
      <c r="A97" s="4">
        <v>26</v>
      </c>
      <c r="B97" s="38" t="s">
        <v>96</v>
      </c>
      <c r="C97" s="8">
        <v>2006</v>
      </c>
      <c r="D97" s="3">
        <v>2</v>
      </c>
      <c r="E97" s="3">
        <v>20</v>
      </c>
      <c r="F97" s="3">
        <v>45</v>
      </c>
      <c r="G97" s="31">
        <f>D97*2+E97+F97</f>
        <v>69</v>
      </c>
      <c r="H97" s="15" t="s">
        <v>13</v>
      </c>
    </row>
    <row r="98" spans="1:8" ht="16.5">
      <c r="A98" s="4">
        <v>27</v>
      </c>
      <c r="B98" s="2" t="s">
        <v>98</v>
      </c>
      <c r="C98" s="8">
        <v>2006</v>
      </c>
      <c r="D98" s="3">
        <v>0</v>
      </c>
      <c r="E98" s="3">
        <v>20</v>
      </c>
      <c r="F98" s="3">
        <v>49</v>
      </c>
      <c r="G98" s="31">
        <f>D98*2+E98+F98</f>
        <v>69</v>
      </c>
      <c r="H98" s="17" t="s">
        <v>16</v>
      </c>
    </row>
    <row r="99" spans="1:8" ht="31.5">
      <c r="A99" s="4">
        <v>28</v>
      </c>
      <c r="B99" s="2" t="s">
        <v>87</v>
      </c>
      <c r="C99" s="8">
        <v>2006</v>
      </c>
      <c r="D99" s="3">
        <v>5</v>
      </c>
      <c r="E99" s="3">
        <v>20</v>
      </c>
      <c r="F99" s="3">
        <v>26</v>
      </c>
      <c r="G99" s="31">
        <f>D99*2+E99+F99</f>
        <v>56</v>
      </c>
      <c r="H99" s="40" t="s">
        <v>57</v>
      </c>
    </row>
    <row r="100" spans="1:8" ht="16.5">
      <c r="A100" s="4"/>
      <c r="B100" s="2"/>
      <c r="C100" s="8"/>
      <c r="D100" s="3"/>
      <c r="E100" s="3"/>
      <c r="F100" s="3"/>
      <c r="G100" s="31">
        <f t="shared" ref="G72:G100" si="0">D100*2+E100+F100</f>
        <v>0</v>
      </c>
      <c r="H100" s="15"/>
    </row>
    <row r="101" spans="1:8" ht="16.5">
      <c r="A101" s="4"/>
      <c r="B101" s="2"/>
      <c r="C101" s="8"/>
      <c r="D101" s="3"/>
      <c r="E101" s="3"/>
      <c r="F101" s="3"/>
      <c r="G101" s="5"/>
      <c r="H101" s="17"/>
    </row>
    <row r="102" spans="1:8" ht="78.75">
      <c r="A102" s="39" t="s">
        <v>7</v>
      </c>
      <c r="B102" s="6" t="s">
        <v>0</v>
      </c>
      <c r="C102" s="6" t="s">
        <v>6</v>
      </c>
      <c r="D102" s="9" t="s">
        <v>37</v>
      </c>
      <c r="E102" s="9" t="s">
        <v>35</v>
      </c>
      <c r="F102" s="9" t="s">
        <v>36</v>
      </c>
      <c r="G102" s="27" t="s">
        <v>1</v>
      </c>
      <c r="H102" s="6" t="s">
        <v>2</v>
      </c>
    </row>
    <row r="103" spans="1:8" ht="16.5">
      <c r="A103" s="44" t="s">
        <v>82</v>
      </c>
      <c r="B103" s="45"/>
      <c r="C103" s="45"/>
      <c r="D103" s="45"/>
      <c r="E103" s="45"/>
      <c r="F103" s="45"/>
      <c r="G103" s="45"/>
      <c r="H103" s="46"/>
    </row>
    <row r="104" spans="1:8" ht="16.5">
      <c r="A104" s="4">
        <v>1</v>
      </c>
      <c r="B104" s="2" t="s">
        <v>114</v>
      </c>
      <c r="C104" s="8">
        <v>2006</v>
      </c>
      <c r="D104" s="3">
        <v>21</v>
      </c>
      <c r="E104" s="3">
        <v>37</v>
      </c>
      <c r="F104" s="3">
        <v>57</v>
      </c>
      <c r="G104" s="31">
        <f>D104*2+E104+F104</f>
        <v>136</v>
      </c>
      <c r="H104" s="15" t="s">
        <v>16</v>
      </c>
    </row>
    <row r="105" spans="1:8" ht="16.5">
      <c r="A105" s="4">
        <v>2</v>
      </c>
      <c r="B105" s="2" t="s">
        <v>117</v>
      </c>
      <c r="C105" s="8">
        <v>2006</v>
      </c>
      <c r="D105" s="3">
        <v>15</v>
      </c>
      <c r="E105" s="3">
        <v>27</v>
      </c>
      <c r="F105" s="3">
        <v>60</v>
      </c>
      <c r="G105" s="31">
        <f>D105*2+E105+F105</f>
        <v>117</v>
      </c>
      <c r="H105" s="15" t="s">
        <v>13</v>
      </c>
    </row>
    <row r="106" spans="1:8" ht="33">
      <c r="A106" s="4">
        <v>3</v>
      </c>
      <c r="B106" s="38" t="s">
        <v>115</v>
      </c>
      <c r="C106" s="8">
        <v>2006</v>
      </c>
      <c r="D106" s="3">
        <v>12</v>
      </c>
      <c r="E106" s="3">
        <v>36</v>
      </c>
      <c r="F106" s="3">
        <v>55</v>
      </c>
      <c r="G106" s="31">
        <f>D106*2+E106+F106</f>
        <v>115</v>
      </c>
      <c r="H106" s="40" t="s">
        <v>57</v>
      </c>
    </row>
    <row r="107" spans="1:8" ht="33">
      <c r="A107" s="4">
        <v>4</v>
      </c>
      <c r="B107" s="38" t="s">
        <v>110</v>
      </c>
      <c r="C107" s="8">
        <v>2005</v>
      </c>
      <c r="D107" s="3">
        <v>4</v>
      </c>
      <c r="E107" s="3">
        <v>39</v>
      </c>
      <c r="F107" s="3">
        <v>65</v>
      </c>
      <c r="G107" s="31">
        <f>D107*2+E107+F107</f>
        <v>112</v>
      </c>
      <c r="H107" s="17" t="s">
        <v>13</v>
      </c>
    </row>
    <row r="108" spans="1:8" ht="16.5">
      <c r="A108" s="4">
        <v>5</v>
      </c>
      <c r="B108" s="2" t="s">
        <v>116</v>
      </c>
      <c r="C108" s="8">
        <v>2006</v>
      </c>
      <c r="D108" s="3">
        <v>3</v>
      </c>
      <c r="E108" s="3">
        <v>30</v>
      </c>
      <c r="F108" s="3">
        <v>61</v>
      </c>
      <c r="G108" s="31">
        <f>D108*2+E108+F108</f>
        <v>97</v>
      </c>
      <c r="H108" s="17" t="s">
        <v>13</v>
      </c>
    </row>
    <row r="109" spans="1:8" ht="16.5">
      <c r="A109" s="4">
        <v>6</v>
      </c>
      <c r="B109" s="2" t="s">
        <v>145</v>
      </c>
      <c r="C109" s="8">
        <v>2006</v>
      </c>
      <c r="D109" s="3">
        <v>8</v>
      </c>
      <c r="E109" s="3">
        <v>11</v>
      </c>
      <c r="F109" s="3">
        <v>64</v>
      </c>
      <c r="G109" s="31">
        <f>D109*2+E109+F109</f>
        <v>91</v>
      </c>
      <c r="H109" s="17" t="s">
        <v>13</v>
      </c>
    </row>
    <row r="110" spans="1:8" ht="16.5">
      <c r="A110" s="4">
        <v>7</v>
      </c>
      <c r="B110" s="2" t="s">
        <v>111</v>
      </c>
      <c r="C110" s="8">
        <v>2006</v>
      </c>
      <c r="D110" s="3">
        <v>4</v>
      </c>
      <c r="E110" s="3">
        <v>26</v>
      </c>
      <c r="F110" s="3">
        <v>54</v>
      </c>
      <c r="G110" s="31">
        <f>D110*2+E110+F110</f>
        <v>88</v>
      </c>
      <c r="H110" s="15" t="s">
        <v>16</v>
      </c>
    </row>
    <row r="111" spans="1:8" ht="16.5">
      <c r="A111" s="4">
        <v>8</v>
      </c>
      <c r="B111" s="2" t="s">
        <v>112</v>
      </c>
      <c r="C111" s="8">
        <v>2006</v>
      </c>
      <c r="D111" s="3">
        <v>3</v>
      </c>
      <c r="E111" s="3">
        <v>25</v>
      </c>
      <c r="F111" s="3">
        <v>55</v>
      </c>
      <c r="G111" s="31">
        <f>D111*2+E111+F111</f>
        <v>86</v>
      </c>
      <c r="H111" s="17" t="s">
        <v>16</v>
      </c>
    </row>
    <row r="112" spans="1:8" ht="31.5">
      <c r="A112" s="4">
        <v>9</v>
      </c>
      <c r="B112" s="2" t="s">
        <v>109</v>
      </c>
      <c r="C112" s="8">
        <v>2006</v>
      </c>
      <c r="D112" s="3">
        <v>2</v>
      </c>
      <c r="E112" s="3">
        <v>15</v>
      </c>
      <c r="F112" s="3">
        <v>47</v>
      </c>
      <c r="G112" s="31">
        <f>D112*2+E112+F112</f>
        <v>66</v>
      </c>
      <c r="H112" s="40" t="s">
        <v>57</v>
      </c>
    </row>
    <row r="113" spans="1:8" ht="16.5">
      <c r="A113" s="4">
        <v>10</v>
      </c>
      <c r="B113" s="2" t="s">
        <v>113</v>
      </c>
      <c r="C113" s="8">
        <v>2005</v>
      </c>
      <c r="D113" s="3">
        <v>1</v>
      </c>
      <c r="E113" s="3">
        <v>16</v>
      </c>
      <c r="F113" s="3">
        <v>42</v>
      </c>
      <c r="G113" s="31">
        <f>D113*2+E113+F113</f>
        <v>60</v>
      </c>
      <c r="H113" s="17" t="s">
        <v>13</v>
      </c>
    </row>
    <row r="114" spans="1:8" ht="16.5">
      <c r="A114" s="4">
        <v>11</v>
      </c>
      <c r="B114" s="38" t="s">
        <v>144</v>
      </c>
      <c r="C114" s="8">
        <v>2006</v>
      </c>
      <c r="D114" s="3">
        <v>0</v>
      </c>
      <c r="E114" s="3">
        <v>10</v>
      </c>
      <c r="F114" s="3">
        <v>36</v>
      </c>
      <c r="G114" s="31">
        <f>D114*2+E114+F114</f>
        <v>46</v>
      </c>
      <c r="H114" s="17" t="s">
        <v>16</v>
      </c>
    </row>
    <row r="115" spans="1:8" ht="78.75">
      <c r="A115" s="39" t="s">
        <v>7</v>
      </c>
      <c r="B115" s="6" t="s">
        <v>0</v>
      </c>
      <c r="C115" s="6" t="s">
        <v>6</v>
      </c>
      <c r="D115" s="9" t="s">
        <v>37</v>
      </c>
      <c r="E115" s="9" t="s">
        <v>35</v>
      </c>
      <c r="F115" s="9" t="s">
        <v>36</v>
      </c>
      <c r="G115" s="27" t="s">
        <v>1</v>
      </c>
      <c r="H115" s="6" t="s">
        <v>2</v>
      </c>
    </row>
    <row r="116" spans="1:8" ht="16.5">
      <c r="A116" s="44" t="s">
        <v>83</v>
      </c>
      <c r="B116" s="47"/>
      <c r="C116" s="47"/>
      <c r="D116" s="47"/>
      <c r="E116" s="47"/>
      <c r="F116" s="47"/>
      <c r="G116" s="47"/>
      <c r="H116" s="48"/>
    </row>
    <row r="117" spans="1:8" ht="31.5" customHeight="1">
      <c r="A117" s="7">
        <v>1</v>
      </c>
      <c r="B117" s="38" t="s">
        <v>121</v>
      </c>
      <c r="C117" s="18">
        <v>2004</v>
      </c>
      <c r="D117" s="3">
        <v>31</v>
      </c>
      <c r="E117" s="3">
        <v>83</v>
      </c>
      <c r="F117" s="3">
        <v>66</v>
      </c>
      <c r="G117" s="31">
        <f>D117*2+E117+F117</f>
        <v>211</v>
      </c>
      <c r="H117" s="17" t="s">
        <v>13</v>
      </c>
    </row>
    <row r="118" spans="1:8" ht="16.5">
      <c r="A118" s="7">
        <v>2</v>
      </c>
      <c r="B118" s="2" t="s">
        <v>118</v>
      </c>
      <c r="C118" s="18">
        <v>2003</v>
      </c>
      <c r="D118" s="3">
        <v>20</v>
      </c>
      <c r="E118" s="3">
        <v>79</v>
      </c>
      <c r="F118" s="3">
        <v>68</v>
      </c>
      <c r="G118" s="31">
        <f>D118*2+E118+F118</f>
        <v>187</v>
      </c>
      <c r="H118" s="17" t="s">
        <v>13</v>
      </c>
    </row>
    <row r="119" spans="1:8" ht="16.5">
      <c r="A119" s="7">
        <v>3</v>
      </c>
      <c r="B119" s="2" t="s">
        <v>128</v>
      </c>
      <c r="C119" s="18">
        <v>2004</v>
      </c>
      <c r="D119" s="3">
        <v>15</v>
      </c>
      <c r="E119" s="3">
        <v>81</v>
      </c>
      <c r="F119" s="3">
        <v>71</v>
      </c>
      <c r="G119" s="31">
        <f>D119*2+E119+F119</f>
        <v>182</v>
      </c>
      <c r="H119" s="17" t="s">
        <v>13</v>
      </c>
    </row>
    <row r="120" spans="1:8" ht="16.5">
      <c r="A120" s="7">
        <v>4</v>
      </c>
      <c r="B120" s="2" t="s">
        <v>124</v>
      </c>
      <c r="C120" s="18">
        <v>2004</v>
      </c>
      <c r="D120" s="3">
        <v>14</v>
      </c>
      <c r="E120" s="3">
        <v>79</v>
      </c>
      <c r="F120" s="3">
        <v>67</v>
      </c>
      <c r="G120" s="31">
        <f>D120*2+E120+F120</f>
        <v>174</v>
      </c>
      <c r="H120" s="15" t="s">
        <v>16</v>
      </c>
    </row>
    <row r="121" spans="1:8" ht="31.5">
      <c r="A121" s="7">
        <v>5</v>
      </c>
      <c r="B121" s="41" t="s">
        <v>122</v>
      </c>
      <c r="C121" s="18">
        <v>2003</v>
      </c>
      <c r="D121" s="3">
        <v>18</v>
      </c>
      <c r="E121" s="3">
        <v>62</v>
      </c>
      <c r="F121" s="3">
        <v>63</v>
      </c>
      <c r="G121" s="31">
        <f>D121*2+E121+F121</f>
        <v>161</v>
      </c>
      <c r="H121" s="40" t="s">
        <v>57</v>
      </c>
    </row>
    <row r="122" spans="1:8" ht="31.5">
      <c r="A122" s="7">
        <v>6</v>
      </c>
      <c r="B122" s="42" t="s">
        <v>123</v>
      </c>
      <c r="C122" s="18">
        <v>2004</v>
      </c>
      <c r="D122" s="3">
        <v>16</v>
      </c>
      <c r="E122" s="3">
        <v>60</v>
      </c>
      <c r="F122" s="3">
        <v>54</v>
      </c>
      <c r="G122" s="31">
        <f>D122*2+E122+F122</f>
        <v>146</v>
      </c>
      <c r="H122" s="15" t="s">
        <v>57</v>
      </c>
    </row>
    <row r="123" spans="1:8" ht="33">
      <c r="A123" s="7">
        <v>7</v>
      </c>
      <c r="B123" s="38" t="s">
        <v>120</v>
      </c>
      <c r="C123" s="18">
        <v>2004</v>
      </c>
      <c r="D123" s="3">
        <v>16</v>
      </c>
      <c r="E123" s="3">
        <v>46</v>
      </c>
      <c r="F123" s="3">
        <v>65</v>
      </c>
      <c r="G123" s="31">
        <f>D123*2+E123+F123</f>
        <v>143</v>
      </c>
      <c r="H123" s="17" t="s">
        <v>13</v>
      </c>
    </row>
    <row r="124" spans="1:8" ht="16.5">
      <c r="A124" s="7">
        <v>8</v>
      </c>
      <c r="B124" s="2" t="s">
        <v>131</v>
      </c>
      <c r="C124" s="18">
        <v>2004</v>
      </c>
      <c r="D124" s="3">
        <v>14</v>
      </c>
      <c r="E124" s="3">
        <v>56</v>
      </c>
      <c r="F124" s="3">
        <v>59</v>
      </c>
      <c r="G124" s="31">
        <f>D124*2+E124+F124</f>
        <v>143</v>
      </c>
      <c r="H124" s="17" t="s">
        <v>13</v>
      </c>
    </row>
    <row r="125" spans="1:8" ht="31.5">
      <c r="A125" s="7">
        <v>9</v>
      </c>
      <c r="B125" s="2" t="s">
        <v>127</v>
      </c>
      <c r="C125" s="18">
        <v>2003</v>
      </c>
      <c r="D125" s="3">
        <v>15</v>
      </c>
      <c r="E125" s="3">
        <v>53</v>
      </c>
      <c r="F125" s="3">
        <v>58</v>
      </c>
      <c r="G125" s="31">
        <f>D125*2+E125+F125</f>
        <v>141</v>
      </c>
      <c r="H125" s="15" t="s">
        <v>57</v>
      </c>
    </row>
    <row r="126" spans="1:8" ht="16.5">
      <c r="A126" s="7">
        <v>10</v>
      </c>
      <c r="B126" s="2" t="s">
        <v>132</v>
      </c>
      <c r="C126" s="18">
        <v>2004</v>
      </c>
      <c r="D126" s="3">
        <v>5</v>
      </c>
      <c r="E126" s="3">
        <v>58</v>
      </c>
      <c r="F126" s="3">
        <v>59</v>
      </c>
      <c r="G126" s="31">
        <f>D126*2+E126+F126</f>
        <v>127</v>
      </c>
      <c r="H126" s="17" t="s">
        <v>16</v>
      </c>
    </row>
    <row r="127" spans="1:8" ht="16.5">
      <c r="A127" s="7">
        <v>11</v>
      </c>
      <c r="B127" s="2" t="s">
        <v>125</v>
      </c>
      <c r="C127" s="18">
        <v>2004</v>
      </c>
      <c r="D127" s="3">
        <v>2</v>
      </c>
      <c r="E127" s="3">
        <v>57</v>
      </c>
      <c r="F127" s="3">
        <v>61</v>
      </c>
      <c r="G127" s="31">
        <f>D127*2+E127+F127</f>
        <v>122</v>
      </c>
      <c r="H127" s="17" t="s">
        <v>13</v>
      </c>
    </row>
    <row r="128" spans="1:8" ht="31.5">
      <c r="A128" s="7">
        <v>12</v>
      </c>
      <c r="B128" s="41" t="s">
        <v>119</v>
      </c>
      <c r="C128" s="18">
        <v>2004</v>
      </c>
      <c r="D128" s="3">
        <v>11</v>
      </c>
      <c r="E128" s="3">
        <v>42</v>
      </c>
      <c r="F128" s="3">
        <v>53</v>
      </c>
      <c r="G128" s="31">
        <f>D128*2+E128+F128</f>
        <v>117</v>
      </c>
      <c r="H128" s="15" t="s">
        <v>57</v>
      </c>
    </row>
    <row r="129" spans="1:8" ht="16.5">
      <c r="A129" s="7">
        <v>13</v>
      </c>
      <c r="B129" s="2" t="s">
        <v>129</v>
      </c>
      <c r="C129" s="18">
        <v>2004</v>
      </c>
      <c r="D129" s="3">
        <v>3</v>
      </c>
      <c r="E129" s="3">
        <v>47</v>
      </c>
      <c r="F129" s="3">
        <v>62</v>
      </c>
      <c r="G129" s="31">
        <f>D129*2+E129+F129</f>
        <v>115</v>
      </c>
      <c r="H129" s="17" t="s">
        <v>13</v>
      </c>
    </row>
    <row r="130" spans="1:8" ht="16.5">
      <c r="A130" s="7">
        <v>14</v>
      </c>
      <c r="B130" s="2" t="s">
        <v>126</v>
      </c>
      <c r="C130" s="18">
        <v>2004</v>
      </c>
      <c r="D130" s="3">
        <v>3</v>
      </c>
      <c r="E130" s="3">
        <v>42</v>
      </c>
      <c r="F130" s="3">
        <v>49</v>
      </c>
      <c r="G130" s="31">
        <f>D130*2+E130+F130</f>
        <v>97</v>
      </c>
      <c r="H130" s="17" t="s">
        <v>16</v>
      </c>
    </row>
    <row r="131" spans="1:8" ht="16.5">
      <c r="A131" s="7">
        <v>15</v>
      </c>
      <c r="B131" s="2" t="s">
        <v>130</v>
      </c>
      <c r="C131" s="18">
        <v>2004</v>
      </c>
      <c r="D131" s="3">
        <v>0</v>
      </c>
      <c r="E131" s="3">
        <v>39</v>
      </c>
      <c r="F131" s="3">
        <v>54</v>
      </c>
      <c r="G131" s="31">
        <f>D131*2+E131+F131</f>
        <v>93</v>
      </c>
      <c r="H131" s="17" t="s">
        <v>16</v>
      </c>
    </row>
    <row r="132" spans="1:8" ht="16.5">
      <c r="A132" s="7"/>
      <c r="B132" s="2"/>
      <c r="C132" s="18"/>
      <c r="D132" s="3"/>
      <c r="E132" s="3"/>
      <c r="F132" s="3"/>
      <c r="G132" s="31"/>
      <c r="H132" s="15"/>
    </row>
    <row r="133" spans="1:8" ht="16.5">
      <c r="A133" s="7"/>
      <c r="B133" s="2"/>
      <c r="C133" s="18"/>
      <c r="D133" s="3"/>
      <c r="E133" s="3"/>
      <c r="F133" s="3"/>
      <c r="G133" s="5"/>
      <c r="H133" s="17"/>
    </row>
    <row r="134" spans="1:8" ht="63">
      <c r="A134" s="39" t="s">
        <v>7</v>
      </c>
      <c r="B134" s="6" t="s">
        <v>0</v>
      </c>
      <c r="C134" s="6" t="s">
        <v>6</v>
      </c>
      <c r="D134" s="9" t="s">
        <v>9</v>
      </c>
      <c r="E134" s="9" t="s">
        <v>10</v>
      </c>
      <c r="F134" s="9" t="s">
        <v>5</v>
      </c>
      <c r="G134" s="27" t="s">
        <v>1</v>
      </c>
      <c r="H134" s="6" t="s">
        <v>2</v>
      </c>
    </row>
    <row r="135" spans="1:8" ht="16.5">
      <c r="A135" s="44" t="s">
        <v>84</v>
      </c>
      <c r="B135" s="45"/>
      <c r="C135" s="45"/>
      <c r="D135" s="45"/>
      <c r="E135" s="45"/>
      <c r="F135" s="45"/>
      <c r="G135" s="45"/>
      <c r="H135" s="46"/>
    </row>
    <row r="136" spans="1:8" ht="24" customHeight="1">
      <c r="A136" s="4">
        <v>1</v>
      </c>
      <c r="B136" s="2" t="s">
        <v>135</v>
      </c>
      <c r="C136" s="8">
        <v>2004</v>
      </c>
      <c r="D136" s="3">
        <v>20</v>
      </c>
      <c r="E136" s="3">
        <v>40</v>
      </c>
      <c r="F136" s="3">
        <v>59</v>
      </c>
      <c r="G136" s="31">
        <f>D136*2+E136+F136</f>
        <v>139</v>
      </c>
      <c r="H136" s="15" t="s">
        <v>16</v>
      </c>
    </row>
    <row r="137" spans="1:8" ht="16.5">
      <c r="A137" s="4">
        <v>2</v>
      </c>
      <c r="B137" s="2" t="s">
        <v>136</v>
      </c>
      <c r="C137" s="8">
        <v>2004</v>
      </c>
      <c r="D137" s="3">
        <v>13</v>
      </c>
      <c r="E137" s="3">
        <v>45</v>
      </c>
      <c r="F137" s="3">
        <v>67</v>
      </c>
      <c r="G137" s="31">
        <f>D137*2+E137+F137</f>
        <v>138</v>
      </c>
      <c r="H137" s="15" t="s">
        <v>13</v>
      </c>
    </row>
    <row r="138" spans="1:8" ht="16.5">
      <c r="A138" s="4">
        <v>3</v>
      </c>
      <c r="B138" s="2" t="s">
        <v>137</v>
      </c>
      <c r="C138" s="8">
        <v>2004</v>
      </c>
      <c r="D138" s="3">
        <v>17</v>
      </c>
      <c r="E138" s="3">
        <v>40</v>
      </c>
      <c r="F138" s="3">
        <v>63</v>
      </c>
      <c r="G138" s="31">
        <f>D138*2+E138+F138</f>
        <v>137</v>
      </c>
      <c r="H138" s="15" t="s">
        <v>16</v>
      </c>
    </row>
    <row r="139" spans="1:8" ht="16.5">
      <c r="A139" s="4">
        <v>4</v>
      </c>
      <c r="B139" s="2" t="s">
        <v>133</v>
      </c>
      <c r="C139" s="8">
        <v>2004</v>
      </c>
      <c r="D139" s="3">
        <v>11</v>
      </c>
      <c r="E139" s="3">
        <v>26</v>
      </c>
      <c r="F139" s="3">
        <v>59</v>
      </c>
      <c r="G139" s="31">
        <f>D139*2+E139+F139</f>
        <v>107</v>
      </c>
      <c r="H139" s="15" t="s">
        <v>13</v>
      </c>
    </row>
    <row r="140" spans="1:8" ht="16.5">
      <c r="A140" s="4">
        <v>5</v>
      </c>
      <c r="B140" s="2" t="s">
        <v>134</v>
      </c>
      <c r="C140" s="8">
        <v>2004</v>
      </c>
      <c r="D140" s="3">
        <v>13</v>
      </c>
      <c r="E140" s="3">
        <v>20</v>
      </c>
      <c r="F140" s="3">
        <v>58</v>
      </c>
      <c r="G140" s="31">
        <f>D140*2+E140+F140</f>
        <v>104</v>
      </c>
      <c r="H140" s="15" t="s">
        <v>16</v>
      </c>
    </row>
    <row r="141" spans="1:8" ht="16.5">
      <c r="A141" s="4"/>
      <c r="B141" s="2"/>
      <c r="C141" s="8"/>
      <c r="D141" s="3"/>
      <c r="E141" s="3"/>
      <c r="F141" s="3"/>
      <c r="G141" s="3"/>
      <c r="H141" s="15"/>
    </row>
    <row r="142" spans="1:8" ht="17.25">
      <c r="A142" s="19"/>
      <c r="B142" s="20"/>
      <c r="C142" s="20"/>
      <c r="D142" s="21"/>
      <c r="E142" s="21"/>
      <c r="F142" s="21"/>
      <c r="G142" s="21"/>
      <c r="H142" s="22"/>
    </row>
    <row r="143" spans="1:8" ht="16.5">
      <c r="B143" s="49" t="s">
        <v>4</v>
      </c>
      <c r="C143" s="49"/>
      <c r="D143" s="49"/>
      <c r="E143" s="23"/>
      <c r="F143" s="23"/>
      <c r="G143" s="24"/>
      <c r="H143" s="24" t="s">
        <v>3</v>
      </c>
    </row>
    <row r="144" spans="1:8" ht="17.25">
      <c r="A144" s="50"/>
      <c r="B144" s="50"/>
      <c r="C144" s="50"/>
      <c r="D144" s="50"/>
      <c r="E144" s="50"/>
      <c r="F144" s="50"/>
      <c r="G144" s="50"/>
      <c r="H144" s="32"/>
    </row>
    <row r="145" spans="2:8" ht="17.25">
      <c r="B145" s="49" t="s">
        <v>43</v>
      </c>
      <c r="C145" s="49"/>
      <c r="D145" s="49"/>
      <c r="E145" s="25"/>
      <c r="F145" s="25"/>
      <c r="G145" s="24"/>
      <c r="H145" s="24" t="s">
        <v>12</v>
      </c>
    </row>
    <row r="197" ht="21.75" customHeight="1"/>
  </sheetData>
  <sortState ref="A72:H99">
    <sortCondition descending="1" ref="G72:G99"/>
  </sortState>
  <mergeCells count="12">
    <mergeCell ref="A135:H135"/>
    <mergeCell ref="B143:D143"/>
    <mergeCell ref="A144:G144"/>
    <mergeCell ref="B145:D145"/>
    <mergeCell ref="A2:C2"/>
    <mergeCell ref="A4:H4"/>
    <mergeCell ref="D2:H2"/>
    <mergeCell ref="A1:H1"/>
    <mergeCell ref="A56:H56"/>
    <mergeCell ref="A71:H71"/>
    <mergeCell ref="A103:H103"/>
    <mergeCell ref="A116:H116"/>
  </mergeCells>
  <pageMargins left="0.24" right="0.23" top="0.31" bottom="0.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Instruktor</dc:creator>
  <cp:lastModifiedBy>Annie</cp:lastModifiedBy>
  <cp:lastPrinted>2018-12-11T08:29:53Z</cp:lastPrinted>
  <dcterms:created xsi:type="dcterms:W3CDTF">2017-12-04T12:55:05Z</dcterms:created>
  <dcterms:modified xsi:type="dcterms:W3CDTF">2019-12-08T10:53:44Z</dcterms:modified>
</cp:coreProperties>
</file>